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showInkAnnotation="0" defaultThemeVersion="124226"/>
  <bookViews>
    <workbookView xWindow="120" yWindow="120" windowWidth="9720" windowHeight="7320"/>
  </bookViews>
  <sheets>
    <sheet name="Олимпиады и конкурсы" sheetId="1" r:id="rId1"/>
    <sheet name="ОБРАЗЕЦ заполнения" sheetId="2" r:id="rId2"/>
    <sheet name="список ОО" sheetId="3" r:id="rId3"/>
  </sheets>
  <definedNames>
    <definedName name="_xlnm._FilterDatabase" localSheetId="1" hidden="1">'ОБРАЗЕЦ заполнения'!$A$5:$R$5</definedName>
    <definedName name="_xlnm._FilterDatabase" localSheetId="0" hidden="1">'Олимпиады и конкурсы'!$A$5:$R$5</definedName>
  </definedNames>
  <calcPr calcId="124519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7" i="2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</calcChain>
</file>

<file path=xl/sharedStrings.xml><?xml version="1.0" encoding="utf-8"?>
<sst xmlns="http://schemas.openxmlformats.org/spreadsheetml/2006/main" count="350" uniqueCount="169">
  <si>
    <t>№ п/п</t>
  </si>
  <si>
    <t>Примечания</t>
  </si>
  <si>
    <t>из них,</t>
  </si>
  <si>
    <t>Участники мероприятий: воспитанники дошкольных ОО, обучающиеся школ, ЦО, техникумов, ЧМК, лицея, школ искусств, домов детского творчества, спортивных школ</t>
  </si>
  <si>
    <t>Вид участия (очное, заочное)</t>
  </si>
  <si>
    <t>Наименование ОО, обучающиеся которой приняли участие в мероприятии</t>
  </si>
  <si>
    <t>количество победителей (Гран-при, 1 место), чел.</t>
  </si>
  <si>
    <t>количество призеров, лауреатов, чел.</t>
  </si>
  <si>
    <t>Месяц год проведения</t>
  </si>
  <si>
    <t>Тип мероприятия (олимпиада, конкурс, фестиваль, акция, спорт.соревнование, иное)</t>
  </si>
  <si>
    <t>Организатор мероприятия (ОО, УСП, ДОиН, ЧИРОиПК, ДКСиТ, иное)</t>
  </si>
  <si>
    <t>Уровень мероприяти</t>
  </si>
  <si>
    <t>Международный</t>
  </si>
  <si>
    <t>Всероссийский</t>
  </si>
  <si>
    <t>Муниципальный</t>
  </si>
  <si>
    <t>ОО</t>
  </si>
  <si>
    <t>Уровень ОО</t>
  </si>
  <si>
    <t>Общее количество участников мероприятия</t>
  </si>
  <si>
    <t xml:space="preserve">Школьный этап окружного конкурса юных чтецов «Живая классика» </t>
  </si>
  <si>
    <t>Конкурс</t>
  </si>
  <si>
    <t xml:space="preserve">Муниципальный этап окружного конкурса юных чтецов «Живая классика» </t>
  </si>
  <si>
    <t xml:space="preserve">Региональный этап окружного конкурса юных чтецов «Живая классика» </t>
  </si>
  <si>
    <t>УСП</t>
  </si>
  <si>
    <t>ДОиН</t>
  </si>
  <si>
    <t>МБОУ "ЦО п. Беринговский"</t>
  </si>
  <si>
    <t>очно</t>
  </si>
  <si>
    <t>Школьный этап всероссийской олимпиады школьников</t>
  </si>
  <si>
    <t>Муниципальный этап всероссийской олимпиады школьников</t>
  </si>
  <si>
    <t>Региональный этап всероссийской олимпиады школьников</t>
  </si>
  <si>
    <t>Олимпиада</t>
  </si>
  <si>
    <t>Герценовская олимпиада школьников по географии</t>
  </si>
  <si>
    <t xml:space="preserve">РГПУ им. А.И. Герцена </t>
  </si>
  <si>
    <t>https://www.herzen.spb.ru/</t>
  </si>
  <si>
    <t>Региональный</t>
  </si>
  <si>
    <t>В таблицу вносятся мероприятия, проводимые на уровне ОО, муниципальном, региональном, межрегиональном, всероссийском и международном уровнях</t>
  </si>
  <si>
    <t>Официальный сайт мероприятия (указать если участие дистанционно через сайт)</t>
  </si>
  <si>
    <t>Муниципальное образование</t>
  </si>
  <si>
    <t>Анадырский МР</t>
  </si>
  <si>
    <t>Название мероприятия</t>
  </si>
  <si>
    <t>ЧИРОиПК</t>
  </si>
  <si>
    <t>Евражкины тропки, региональный этап</t>
  </si>
  <si>
    <t>ФГАОУ ВО «Дальневосточный федеральный университет»</t>
  </si>
  <si>
    <t>https://dv-olymp.uchi.ru/</t>
  </si>
  <si>
    <t>из 7 участников прошли во второй тур 2 человека</t>
  </si>
  <si>
    <t>Всероссийская метапредметная олимпиада «Ближе к Дальнему» (дистанционный тур)</t>
  </si>
  <si>
    <t>Вид участия (очно, дистанционно)</t>
  </si>
  <si>
    <t>дистанционно</t>
  </si>
  <si>
    <t>ноябрь-декабрь 2022</t>
  </si>
  <si>
    <t>январь-февраль 2023</t>
  </si>
  <si>
    <t>декабрь 2022 - январь 2023</t>
  </si>
  <si>
    <t>го Анадырь</t>
  </si>
  <si>
    <t>ГАОУ «ЧОПЛ»</t>
  </si>
  <si>
    <t xml:space="preserve">МБДОУ д/с «Золотой ключик»
</t>
  </si>
  <si>
    <t xml:space="preserve">МБДОУ д/с «Ладушки»
</t>
  </si>
  <si>
    <t>МБДОУ д/с «Оленёнок»</t>
  </si>
  <si>
    <t xml:space="preserve">МБДОУ д/с «Парус»
</t>
  </si>
  <si>
    <t>МБДОУ д/с «Сказка»</t>
  </si>
  <si>
    <t>МБОУ «ООШ №1 г. Анадыря»</t>
  </si>
  <si>
    <t>МБОУ «СОШ №1 г. Анадыря»</t>
  </si>
  <si>
    <t>МБДОУ «Детский сад «Радуга» Беринговского»</t>
  </si>
  <si>
    <t>МБОУ «ЦО п. Беринговского»</t>
  </si>
  <si>
    <t>МБОУ «ЦО п. Угольные Копи»</t>
  </si>
  <si>
    <t>МБОУ «ЦО с. Алькатваама»</t>
  </si>
  <si>
    <t>МБОУ «ЦО с. Ваеги»</t>
  </si>
  <si>
    <t>МБОУ «ЦО с. Канчалан»</t>
  </si>
  <si>
    <t>МБОУ «ЦО с. Марково»</t>
  </si>
  <si>
    <t>МБОУ «ЦО с. Мейныпильгыно»</t>
  </si>
  <si>
    <t>МБОУ «ЦО с. Усть-Белая»</t>
  </si>
  <si>
    <t>МБОУ «ЦО с. Хатырка»</t>
  </si>
  <si>
    <t>Билибинский МР</t>
  </si>
  <si>
    <t>МАОУ «СОШ г. Билибино ЧАО»</t>
  </si>
  <si>
    <t>МБДОУ ДС «Алёнушка» Билибино</t>
  </si>
  <si>
    <t>МБОУ «НШ-ДС с. Илирней»</t>
  </si>
  <si>
    <t>МБОУ «ООШ с. Островное»</t>
  </si>
  <si>
    <t>МБОУ «ЦО с. Анюйск»</t>
  </si>
  <si>
    <t>МБОУ «ШИ с. Омолон»</t>
  </si>
  <si>
    <t>МБОУ «Ш-И с.Кепервеем»</t>
  </si>
  <si>
    <t>МБДОУ«Сказка» Билибино</t>
  </si>
  <si>
    <t>го Эгвекинот</t>
  </si>
  <si>
    <t>МБДОУ «ДС «Алёнушка» п. Эгвекинота»</t>
  </si>
  <si>
    <t>МБОУ «НШ-ДС с. Ванкарем»</t>
  </si>
  <si>
    <t>МБОУ «НШ-ДС с. Нутэпэльмен»</t>
  </si>
  <si>
    <t>МБОУ «СОШ п. Эгвекинот»</t>
  </si>
  <si>
    <t>МБОУ «ЦО с. Амгуэмы»</t>
  </si>
  <si>
    <t>МБОУ «ЦО с. Конергино»</t>
  </si>
  <si>
    <t xml:space="preserve">МБОУ «ЦО с.Рыркайпий»  </t>
  </si>
  <si>
    <t>МБОУ «ЦО с.Уэлькаль»</t>
  </si>
  <si>
    <t>МБОУ «Ш-И п. Эгвекинот»</t>
  </si>
  <si>
    <t>Провиденский го</t>
  </si>
  <si>
    <t>МБДОУ «ДС «Кораблик» п. Провидения»</t>
  </si>
  <si>
    <t>МБОУ «НШ с. Янракыннот»</t>
  </si>
  <si>
    <t>МБОУ «ООШ с. Новое Чаплино»</t>
  </si>
  <si>
    <t>МБОУ «ООШ с. Сиреники»</t>
  </si>
  <si>
    <t>МБОУ «ООШ с. Энмелен»</t>
  </si>
  <si>
    <t>МБОУ «Ш-И с. Нунлигран»</t>
  </si>
  <si>
    <t>МБОУ «Ш-ИСОО п. Провидения»</t>
  </si>
  <si>
    <t>Певек го</t>
  </si>
  <si>
    <t>МБДОУ ДС «Золотой ключик» г.Певек</t>
  </si>
  <si>
    <t>МБДОУ ДС «Ручеек» с.Рыткучи</t>
  </si>
  <si>
    <t>МБОУ «НШ с.Айон»</t>
  </si>
  <si>
    <t>МБОУ «НШ с.Биллингс»</t>
  </si>
  <si>
    <t>МБОУ «СШ с.Рыткучи»</t>
  </si>
  <si>
    <t>МБОУ «ЦО г.Певек»</t>
  </si>
  <si>
    <t>Чукотский МР</t>
  </si>
  <si>
    <t>МБДОУ «ДС «Радуга» с. Лаврентия»</t>
  </si>
  <si>
    <t>МБДОУ «ДС «Солнышко» с. Лорино»</t>
  </si>
  <si>
    <t>МБОУ «СОШ села Лорино»</t>
  </si>
  <si>
    <t>МБОУ «ЦО с. Инчоун»</t>
  </si>
  <si>
    <t>МБОУ «ЦО с. Лаврентия»</t>
  </si>
  <si>
    <t>МБОУ «ЦО с. Нешкан»</t>
  </si>
  <si>
    <t>МБОУ «ЦО с. Энурмино»</t>
  </si>
  <si>
    <t>МБОУ «Ш-И СОО села Уэлен»</t>
  </si>
  <si>
    <t>Профессиональные образовательные организации</t>
  </si>
  <si>
    <t>ГАПОУ ЧАО «ЧМК»</t>
  </si>
  <si>
    <t>Чукотский северо-западный техникум города Билибино</t>
  </si>
  <si>
    <t>Чукотский полярный техникум посёлка Эгвекинот</t>
  </si>
  <si>
    <t>Чукотский северо-восточный техникум посёлок Провидения</t>
  </si>
  <si>
    <t>Список ОО для заполнения</t>
  </si>
  <si>
    <t xml:space="preserve">Информация об участии детей и молодежи ________________ (наименование муниципального образования) в конкурсах 2022/23 учебного года </t>
  </si>
  <si>
    <t>МАУ ДО «ДДТ городского округа Анадырь»</t>
  </si>
  <si>
    <t>МАУ ДО «ДШИ городского округа Анадырь»</t>
  </si>
  <si>
    <t>МАОУ ДО «ЦДШИ Анадырского района»</t>
  </si>
  <si>
    <t>МАОУ ДО БШИ</t>
  </si>
  <si>
    <t>МАОУ ДО БР ЦДО</t>
  </si>
  <si>
    <t>МАОУ ДО БДЮСШ</t>
  </si>
  <si>
    <t>МАОУ ДО «ЦДО ГО Эгвекинот»</t>
  </si>
  <si>
    <t>МАОУ ДО «ДШИ ГО Эгвекинот»</t>
  </si>
  <si>
    <t>МАОУ ДО «ЦДТ п. Провидения»</t>
  </si>
  <si>
    <t>МАОУ ДО «ДЮСШ п. Провидения»</t>
  </si>
  <si>
    <t>МАУ ДО Певекская школа искусств</t>
  </si>
  <si>
    <t>МБУДО ДЮСШ г.Певек</t>
  </si>
  <si>
    <t>МБУ ДО «ДШИ с. Лаврентия»</t>
  </si>
  <si>
    <t>Школьная научно-практическая конференция "Еврика"</t>
  </si>
  <si>
    <t>конференция</t>
  </si>
  <si>
    <t>Анадырский район</t>
  </si>
  <si>
    <t>МБОУ "Центр образования с.Усть-Белая"</t>
  </si>
  <si>
    <t>очное</t>
  </si>
  <si>
    <t>Школьный этап Всероссийской предметной олимпиады</t>
  </si>
  <si>
    <t>олимпиада</t>
  </si>
  <si>
    <t>Муниципальный этап  Всероссийской предметной олимпиады</t>
  </si>
  <si>
    <t>Окружной этап  Всероссийской предметной олимпиады</t>
  </si>
  <si>
    <t>Всероссийский этап  Всероссийской предметной олимпиады</t>
  </si>
  <si>
    <t>Минпросвещения</t>
  </si>
  <si>
    <t>игра</t>
  </si>
  <si>
    <t>Школьный этап конкурса "Живая классика"</t>
  </si>
  <si>
    <t>конкурс</t>
  </si>
  <si>
    <t>Муниципальный этап конкурса "Живая классика"</t>
  </si>
  <si>
    <t>Муниципальный этап военно-спортивной игры "Зарница-2023"</t>
  </si>
  <si>
    <t>Окружной этап военно-спортивной игры "Зарница-2023"</t>
  </si>
  <si>
    <t>фестиваль</t>
  </si>
  <si>
    <t>Окружной фестиваль робототехники - 2022</t>
  </si>
  <si>
    <t>Окружной фестиваль робототехники - 2023</t>
  </si>
  <si>
    <t>Муниципальный этап окружного конкурса "Спортивная элита Чукотки-2022"</t>
  </si>
  <si>
    <t>Сетевой конкурс по легоконструированию «ЛЕГО»</t>
  </si>
  <si>
    <t>Окружной литературный фестиваль-конкурс Точка роста - Северный огонёк</t>
  </si>
  <si>
    <t>Турнир "Пятерочка"</t>
  </si>
  <si>
    <t>Сетевые конкурсы по куборо-конструированию</t>
  </si>
  <si>
    <t>Окружной дистанционный конкурс Цифровой диктант по компьютерной грамотности</t>
  </si>
  <si>
    <t>II Международной детско-юношеской премии «Экология – дело каждого»</t>
  </si>
  <si>
    <t>премия</t>
  </si>
  <si>
    <t>Муниципальный конкурс "Ученик года - 2023"</t>
  </si>
  <si>
    <t>Районный творческий конкурс "Наше наследие</t>
  </si>
  <si>
    <t>Окружной дистанционный конкурс по компьютерной графике "Новогодний калейдоскоп"</t>
  </si>
  <si>
    <t>Окружной творческий конкурс "Робо-проект - 2023"</t>
  </si>
  <si>
    <t>Окружной этап зимнего фестиваля Всероссийского физкультурно-спортивного комплекса «Готов к труду и обороне»</t>
  </si>
  <si>
    <t>Региональный конкурс сочинений, посвященных 78-й годовщине Победы в Великой Отечественной войне «Маленькие герои страшной войны»</t>
  </si>
  <si>
    <t>Муниципальный этап Губернаторской региональной дистанционной олимпиады школьников по родным зыкам и предметам, отражающим региональную специфику</t>
  </si>
  <si>
    <t>Сетевой конкурс по 3D-моделированию «ПЛАСТИЛИНОВЫЙ ВОРОН»</t>
  </si>
  <si>
    <t xml:space="preserve"> Окружная дистанционная олимпиада учащихся 7-8 классов ЧАО 2022-2023</t>
  </si>
</sst>
</file>

<file path=xl/styles.xml><?xml version="1.0" encoding="utf-8"?>
<styleSheet xmlns="http://schemas.openxmlformats.org/spreadsheetml/2006/main">
  <numFmts count="2">
    <numFmt numFmtId="164" formatCode="_-* #,##0_р_._-;\-* #,##0_р_._-;_-* &quot;-&quot;_р_._-;_-@_-"/>
    <numFmt numFmtId="165" formatCode="[$-419]mmmm\ yyyy;@"/>
  </numFmts>
  <fonts count="13"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u/>
      <sz val="10"/>
      <color theme="10"/>
      <name val="Arial"/>
      <family val="2"/>
      <charset val="204"/>
    </font>
    <font>
      <b/>
      <sz val="14"/>
      <name val="Times New Roman"/>
      <family val="1"/>
      <charset val="204"/>
    </font>
    <font>
      <b/>
      <i/>
      <sz val="11"/>
      <color indexed="12"/>
      <name val="Times New Roman"/>
      <family val="1"/>
      <charset val="204"/>
    </font>
    <font>
      <b/>
      <i/>
      <sz val="11"/>
      <color rgb="FF002060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1"/>
      <color rgb="FF0070C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vertical="center" wrapText="1"/>
    </xf>
    <xf numFmtId="165" fontId="1" fillId="0" borderId="0" xfId="0" applyNumberFormat="1" applyFont="1" applyFill="1" applyBorder="1" applyAlignment="1">
      <alignment vertical="center" wrapText="1"/>
    </xf>
    <xf numFmtId="165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165" fontId="2" fillId="0" borderId="0" xfId="0" applyNumberFormat="1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center" textRotation="90" wrapText="1"/>
    </xf>
    <xf numFmtId="0" fontId="6" fillId="0" borderId="0" xfId="0" applyFont="1" applyAlignment="1">
      <alignment horizontal="center" vertical="top" wrapText="1"/>
    </xf>
    <xf numFmtId="0" fontId="7" fillId="0" borderId="0" xfId="1" applyAlignment="1">
      <alignment vertical="top" wrapText="1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64" fontId="9" fillId="3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3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0" fillId="4" borderId="1" xfId="0" applyNumberFormat="1" applyFont="1" applyFill="1" applyBorder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165" fontId="12" fillId="0" borderId="0" xfId="0" applyNumberFormat="1" applyFont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v-olymp.uch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</sheetPr>
  <dimension ref="A1:R46"/>
  <sheetViews>
    <sheetView tabSelected="1" zoomScale="80" zoomScaleNormal="80" workbookViewId="0">
      <pane xSplit="1" ySplit="5" topLeftCell="B31" activePane="bottomRight" state="frozen"/>
      <selection pane="topRight" activeCell="B1" sqref="B1"/>
      <selection pane="bottomLeft" activeCell="A6" sqref="A6"/>
      <selection pane="bottomRight" activeCell="Q31" sqref="Q31"/>
    </sheetView>
  </sheetViews>
  <sheetFormatPr defaultColWidth="9.1796875" defaultRowHeight="14"/>
  <cols>
    <col min="1" max="1" width="4.81640625" style="1" customWidth="1"/>
    <col min="2" max="2" width="27.7265625" style="11" customWidth="1"/>
    <col min="3" max="3" width="15.453125" style="1" customWidth="1"/>
    <col min="4" max="4" width="15.54296875" style="1" customWidth="1"/>
    <col min="5" max="5" width="14.54296875" style="1" customWidth="1"/>
    <col min="6" max="6" width="15" style="8" customWidth="1"/>
    <col min="7" max="7" width="9.453125" style="8" customWidth="1"/>
    <col min="8" max="8" width="17.453125" style="1" customWidth="1"/>
    <col min="9" max="13" width="3.7265625" style="1" customWidth="1"/>
    <col min="14" max="14" width="9.453125" style="1" customWidth="1"/>
    <col min="15" max="15" width="14" style="13" customWidth="1"/>
    <col min="16" max="16" width="14.1796875" style="13" customWidth="1"/>
    <col min="17" max="17" width="13" style="13" customWidth="1"/>
    <col min="18" max="18" width="14.7265625" style="1" customWidth="1"/>
    <col min="19" max="16384" width="9.1796875" style="1"/>
  </cols>
  <sheetData>
    <row r="1" spans="1:18" ht="24.75" customHeight="1">
      <c r="A1" s="41" t="s">
        <v>118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"/>
    </row>
    <row r="2" spans="1:18" ht="21.75" customHeight="1">
      <c r="A2" s="5" t="s">
        <v>34</v>
      </c>
      <c r="B2" s="9"/>
      <c r="C2" s="3"/>
      <c r="D2" s="3"/>
      <c r="E2" s="3"/>
      <c r="F2" s="6"/>
      <c r="G2" s="6"/>
      <c r="H2" s="3"/>
      <c r="I2" s="15"/>
      <c r="J2" s="15"/>
      <c r="K2" s="15"/>
      <c r="L2" s="15"/>
      <c r="M2" s="15"/>
      <c r="N2" s="3"/>
      <c r="O2" s="16"/>
      <c r="P2" s="16"/>
    </row>
    <row r="3" spans="1:18" ht="17.25" customHeight="1">
      <c r="A3" s="5" t="s">
        <v>3</v>
      </c>
      <c r="B3" s="9"/>
      <c r="C3" s="3"/>
      <c r="D3" s="3"/>
      <c r="E3" s="3"/>
      <c r="F3" s="6"/>
      <c r="G3" s="6"/>
      <c r="H3" s="3"/>
      <c r="I3" s="15"/>
      <c r="J3" s="15"/>
      <c r="K3" s="15"/>
      <c r="L3" s="15"/>
      <c r="M3" s="15"/>
      <c r="N3" s="3"/>
      <c r="O3" s="16"/>
      <c r="P3" s="16"/>
    </row>
    <row r="4" spans="1:18" ht="19.5" customHeight="1">
      <c r="A4" s="2"/>
      <c r="B4" s="10"/>
      <c r="C4" s="2"/>
      <c r="D4" s="2"/>
      <c r="E4" s="2"/>
      <c r="F4" s="7"/>
      <c r="G4" s="7"/>
      <c r="H4" s="2"/>
      <c r="I4" s="42" t="s">
        <v>11</v>
      </c>
      <c r="J4" s="42"/>
      <c r="K4" s="42"/>
      <c r="L4" s="42"/>
      <c r="M4" s="42"/>
      <c r="N4" s="2"/>
      <c r="O4" s="17"/>
      <c r="P4" s="40" t="s">
        <v>2</v>
      </c>
      <c r="Q4" s="40"/>
      <c r="R4" s="2"/>
    </row>
    <row r="5" spans="1:18" s="22" customFormat="1" ht="100.5" customHeight="1">
      <c r="A5" s="18" t="s">
        <v>0</v>
      </c>
      <c r="B5" s="19" t="s">
        <v>38</v>
      </c>
      <c r="C5" s="12" t="s">
        <v>9</v>
      </c>
      <c r="D5" s="18" t="s">
        <v>10</v>
      </c>
      <c r="E5" s="18" t="s">
        <v>35</v>
      </c>
      <c r="F5" s="20" t="s">
        <v>8</v>
      </c>
      <c r="G5" s="20" t="s">
        <v>36</v>
      </c>
      <c r="H5" s="18" t="s">
        <v>5</v>
      </c>
      <c r="I5" s="21" t="s">
        <v>12</v>
      </c>
      <c r="J5" s="21" t="s">
        <v>13</v>
      </c>
      <c r="K5" s="21" t="s">
        <v>33</v>
      </c>
      <c r="L5" s="21" t="s">
        <v>14</v>
      </c>
      <c r="M5" s="21" t="s">
        <v>16</v>
      </c>
      <c r="N5" s="18" t="s">
        <v>4</v>
      </c>
      <c r="O5" s="19" t="s">
        <v>17</v>
      </c>
      <c r="P5" s="19" t="s">
        <v>6</v>
      </c>
      <c r="Q5" s="19" t="s">
        <v>7</v>
      </c>
      <c r="R5" s="18" t="s">
        <v>1</v>
      </c>
    </row>
    <row r="6" spans="1:18" s="11" customFormat="1" ht="42">
      <c r="A6" s="38">
        <v>1</v>
      </c>
      <c r="B6" s="34" t="s">
        <v>132</v>
      </c>
      <c r="C6" s="34" t="s">
        <v>133</v>
      </c>
      <c r="D6" s="34" t="s">
        <v>15</v>
      </c>
      <c r="E6" s="34"/>
      <c r="F6" s="36">
        <v>45017</v>
      </c>
      <c r="G6" s="34" t="s">
        <v>134</v>
      </c>
      <c r="H6" s="34" t="s">
        <v>135</v>
      </c>
      <c r="I6" s="34"/>
      <c r="J6" s="34"/>
      <c r="K6" s="34"/>
      <c r="L6" s="34"/>
      <c r="M6" s="34">
        <v>1</v>
      </c>
      <c r="N6" s="34" t="s">
        <v>136</v>
      </c>
      <c r="O6" s="34">
        <v>34</v>
      </c>
      <c r="P6" s="34">
        <v>7</v>
      </c>
      <c r="Q6" s="34">
        <v>19</v>
      </c>
      <c r="R6" s="34"/>
    </row>
    <row r="7" spans="1:18" s="11" customFormat="1" ht="42">
      <c r="A7" s="38">
        <f>A6+1</f>
        <v>2</v>
      </c>
      <c r="B7" s="34" t="s">
        <v>137</v>
      </c>
      <c r="C7" s="34" t="s">
        <v>138</v>
      </c>
      <c r="D7" s="34" t="s">
        <v>15</v>
      </c>
      <c r="E7" s="34"/>
      <c r="F7" s="35">
        <v>44836</v>
      </c>
      <c r="G7" s="34" t="s">
        <v>134</v>
      </c>
      <c r="H7" s="34" t="s">
        <v>135</v>
      </c>
      <c r="I7" s="34"/>
      <c r="J7" s="34"/>
      <c r="K7" s="34"/>
      <c r="L7" s="34"/>
      <c r="M7" s="34">
        <v>1</v>
      </c>
      <c r="N7" s="34" t="s">
        <v>136</v>
      </c>
      <c r="O7" s="34">
        <v>147</v>
      </c>
      <c r="P7" s="34">
        <v>31</v>
      </c>
      <c r="Q7" s="34">
        <v>62</v>
      </c>
      <c r="R7" s="34"/>
    </row>
    <row r="8" spans="1:18" s="11" customFormat="1" ht="42">
      <c r="A8" s="38">
        <f t="shared" ref="A8:A46" si="0">A7+1</f>
        <v>3</v>
      </c>
      <c r="B8" s="34" t="s">
        <v>139</v>
      </c>
      <c r="C8" s="34" t="s">
        <v>138</v>
      </c>
      <c r="D8" s="34" t="s">
        <v>22</v>
      </c>
      <c r="E8" s="34"/>
      <c r="F8" s="35">
        <v>44868</v>
      </c>
      <c r="G8" s="34" t="s">
        <v>134</v>
      </c>
      <c r="H8" s="34" t="s">
        <v>135</v>
      </c>
      <c r="I8" s="34"/>
      <c r="J8" s="34"/>
      <c r="K8" s="34"/>
      <c r="L8" s="34">
        <v>1</v>
      </c>
      <c r="M8" s="34"/>
      <c r="N8" s="34" t="s">
        <v>136</v>
      </c>
      <c r="O8" s="34">
        <v>66</v>
      </c>
      <c r="P8" s="34">
        <v>15</v>
      </c>
      <c r="Q8" s="34">
        <v>14</v>
      </c>
      <c r="R8" s="34"/>
    </row>
    <row r="9" spans="1:18" s="11" customFormat="1" ht="42">
      <c r="A9" s="38">
        <f t="shared" si="0"/>
        <v>4</v>
      </c>
      <c r="B9" s="34" t="s">
        <v>140</v>
      </c>
      <c r="C9" s="34" t="s">
        <v>138</v>
      </c>
      <c r="D9" s="34" t="s">
        <v>23</v>
      </c>
      <c r="E9" s="34"/>
      <c r="F9" s="35">
        <v>44930</v>
      </c>
      <c r="G9" s="34" t="s">
        <v>134</v>
      </c>
      <c r="H9" s="34" t="s">
        <v>135</v>
      </c>
      <c r="I9" s="34"/>
      <c r="J9" s="34"/>
      <c r="K9" s="34">
        <v>1</v>
      </c>
      <c r="L9" s="34"/>
      <c r="M9" s="34"/>
      <c r="N9" s="34" t="s">
        <v>136</v>
      </c>
      <c r="O9" s="34">
        <v>4</v>
      </c>
      <c r="P9" s="34">
        <v>0</v>
      </c>
      <c r="Q9" s="34">
        <v>4</v>
      </c>
      <c r="R9" s="34"/>
    </row>
    <row r="10" spans="1:18" s="11" customFormat="1" ht="42">
      <c r="A10" s="38">
        <f t="shared" si="0"/>
        <v>5</v>
      </c>
      <c r="B10" s="34" t="s">
        <v>141</v>
      </c>
      <c r="C10" s="34" t="s">
        <v>138</v>
      </c>
      <c r="D10" s="34" t="s">
        <v>142</v>
      </c>
      <c r="E10" s="34"/>
      <c r="F10" s="35">
        <v>45017</v>
      </c>
      <c r="G10" s="34" t="s">
        <v>134</v>
      </c>
      <c r="H10" s="34" t="s">
        <v>135</v>
      </c>
      <c r="I10" s="34"/>
      <c r="J10" s="34">
        <v>1</v>
      </c>
      <c r="K10" s="34"/>
      <c r="L10" s="34"/>
      <c r="M10" s="34"/>
      <c r="N10" s="34" t="s">
        <v>136</v>
      </c>
      <c r="O10" s="34">
        <v>1</v>
      </c>
      <c r="P10" s="34">
        <v>0</v>
      </c>
      <c r="Q10" s="34">
        <v>0</v>
      </c>
      <c r="R10" s="34"/>
    </row>
    <row r="11" spans="1:18" s="11" customFormat="1" ht="42">
      <c r="A11" s="38">
        <f t="shared" si="0"/>
        <v>6</v>
      </c>
      <c r="B11" s="34" t="s">
        <v>147</v>
      </c>
      <c r="C11" s="34" t="s">
        <v>143</v>
      </c>
      <c r="D11" s="34" t="s">
        <v>22</v>
      </c>
      <c r="E11" s="34"/>
      <c r="F11" s="35">
        <v>44987</v>
      </c>
      <c r="G11" s="34" t="s">
        <v>134</v>
      </c>
      <c r="H11" s="34" t="s">
        <v>135</v>
      </c>
      <c r="I11" s="34"/>
      <c r="J11" s="34"/>
      <c r="K11" s="34"/>
      <c r="L11" s="34">
        <v>1</v>
      </c>
      <c r="M11" s="34"/>
      <c r="N11" s="34" t="s">
        <v>136</v>
      </c>
      <c r="O11" s="34">
        <v>7</v>
      </c>
      <c r="P11" s="34">
        <v>7</v>
      </c>
      <c r="Q11" s="34">
        <v>0</v>
      </c>
      <c r="R11" s="34"/>
    </row>
    <row r="12" spans="1:18" s="11" customFormat="1" ht="42">
      <c r="A12" s="38">
        <v>7</v>
      </c>
      <c r="B12" s="34" t="s">
        <v>148</v>
      </c>
      <c r="C12" s="34" t="s">
        <v>143</v>
      </c>
      <c r="D12" s="34" t="s">
        <v>23</v>
      </c>
      <c r="E12" s="34"/>
      <c r="F12" s="35">
        <v>44988</v>
      </c>
      <c r="G12" s="34" t="s">
        <v>134</v>
      </c>
      <c r="H12" s="34" t="s">
        <v>135</v>
      </c>
      <c r="I12" s="34"/>
      <c r="J12" s="34"/>
      <c r="K12" s="34">
        <v>1</v>
      </c>
      <c r="L12" s="34"/>
      <c r="M12" s="34"/>
      <c r="N12" s="34" t="s">
        <v>136</v>
      </c>
      <c r="O12" s="34">
        <v>7</v>
      </c>
      <c r="P12" s="34">
        <v>0</v>
      </c>
      <c r="Q12" s="34">
        <v>0</v>
      </c>
      <c r="R12" s="34"/>
    </row>
    <row r="13" spans="1:18" s="11" customFormat="1" ht="42">
      <c r="A13" s="38">
        <v>8</v>
      </c>
      <c r="B13" s="34" t="s">
        <v>144</v>
      </c>
      <c r="C13" s="34" t="s">
        <v>145</v>
      </c>
      <c r="D13" s="34" t="s">
        <v>15</v>
      </c>
      <c r="E13" s="34"/>
      <c r="F13" s="35">
        <v>44960</v>
      </c>
      <c r="G13" s="34" t="s">
        <v>37</v>
      </c>
      <c r="H13" s="34" t="s">
        <v>135</v>
      </c>
      <c r="I13" s="34"/>
      <c r="J13" s="34"/>
      <c r="K13" s="34"/>
      <c r="L13" s="34"/>
      <c r="M13" s="34">
        <v>1</v>
      </c>
      <c r="N13" s="34" t="s">
        <v>136</v>
      </c>
      <c r="O13" s="34">
        <v>9</v>
      </c>
      <c r="P13" s="34">
        <v>3</v>
      </c>
      <c r="Q13" s="34">
        <v>0</v>
      </c>
      <c r="R13" s="34"/>
    </row>
    <row r="14" spans="1:18" s="11" customFormat="1" ht="42">
      <c r="A14" s="38">
        <v>9</v>
      </c>
      <c r="B14" s="34" t="s">
        <v>146</v>
      </c>
      <c r="C14" s="34" t="s">
        <v>145</v>
      </c>
      <c r="D14" s="34" t="s">
        <v>22</v>
      </c>
      <c r="E14" s="34"/>
      <c r="F14" s="35">
        <v>44624</v>
      </c>
      <c r="G14" s="34" t="s">
        <v>37</v>
      </c>
      <c r="H14" s="34" t="s">
        <v>135</v>
      </c>
      <c r="I14" s="34"/>
      <c r="J14" s="34"/>
      <c r="K14" s="34"/>
      <c r="L14" s="34">
        <v>1</v>
      </c>
      <c r="M14" s="34"/>
      <c r="N14" s="34" t="s">
        <v>46</v>
      </c>
      <c r="O14" s="34">
        <v>3</v>
      </c>
      <c r="P14" s="34">
        <v>0</v>
      </c>
      <c r="Q14" s="34">
        <v>3</v>
      </c>
      <c r="R14" s="34"/>
    </row>
    <row r="15" spans="1:18" s="11" customFormat="1" ht="42">
      <c r="A15" s="38">
        <f t="shared" si="0"/>
        <v>10</v>
      </c>
      <c r="B15" s="34" t="s">
        <v>168</v>
      </c>
      <c r="C15" s="34" t="s">
        <v>138</v>
      </c>
      <c r="D15" s="34" t="s">
        <v>23</v>
      </c>
      <c r="E15" s="34"/>
      <c r="F15" s="35">
        <v>44625</v>
      </c>
      <c r="G15" s="34" t="s">
        <v>37</v>
      </c>
      <c r="H15" s="34" t="s">
        <v>135</v>
      </c>
      <c r="I15" s="34"/>
      <c r="J15" s="34"/>
      <c r="K15" s="34">
        <v>1</v>
      </c>
      <c r="L15" s="34"/>
      <c r="M15" s="34"/>
      <c r="N15" s="34" t="s">
        <v>46</v>
      </c>
      <c r="O15" s="34">
        <v>5</v>
      </c>
      <c r="P15" s="34">
        <v>1</v>
      </c>
      <c r="Q15" s="34">
        <v>1</v>
      </c>
      <c r="R15" s="34"/>
    </row>
    <row r="16" spans="1:18" s="11" customFormat="1" ht="42">
      <c r="A16" s="38">
        <f t="shared" si="0"/>
        <v>11</v>
      </c>
      <c r="B16" s="34" t="s">
        <v>150</v>
      </c>
      <c r="C16" s="34" t="s">
        <v>149</v>
      </c>
      <c r="D16" s="34" t="s">
        <v>23</v>
      </c>
      <c r="E16" s="34"/>
      <c r="F16" s="35">
        <v>44871</v>
      </c>
      <c r="G16" s="34" t="s">
        <v>37</v>
      </c>
      <c r="H16" s="34" t="s">
        <v>135</v>
      </c>
      <c r="I16" s="34"/>
      <c r="J16" s="34"/>
      <c r="K16" s="34">
        <v>1</v>
      </c>
      <c r="L16" s="34"/>
      <c r="M16" s="34"/>
      <c r="N16" s="34" t="s">
        <v>46</v>
      </c>
      <c r="O16" s="34">
        <v>2</v>
      </c>
      <c r="P16" s="34">
        <v>0</v>
      </c>
      <c r="Q16" s="34">
        <v>0</v>
      </c>
      <c r="R16" s="34"/>
    </row>
    <row r="17" spans="1:18" s="11" customFormat="1" ht="42">
      <c r="A17" s="38">
        <f t="shared" si="0"/>
        <v>12</v>
      </c>
      <c r="B17" s="34" t="s">
        <v>151</v>
      </c>
      <c r="C17" s="34" t="s">
        <v>149</v>
      </c>
      <c r="D17" s="34" t="s">
        <v>23</v>
      </c>
      <c r="E17" s="34"/>
      <c r="F17" s="35">
        <v>44991</v>
      </c>
      <c r="G17" s="34" t="s">
        <v>37</v>
      </c>
      <c r="H17" s="34" t="s">
        <v>135</v>
      </c>
      <c r="I17" s="34"/>
      <c r="J17" s="34"/>
      <c r="K17" s="34">
        <v>1</v>
      </c>
      <c r="L17" s="34"/>
      <c r="M17" s="34"/>
      <c r="N17" s="34" t="s">
        <v>46</v>
      </c>
      <c r="O17" s="34">
        <v>2</v>
      </c>
      <c r="P17" s="34">
        <v>0</v>
      </c>
      <c r="Q17" s="34">
        <v>0</v>
      </c>
      <c r="R17" s="34"/>
    </row>
    <row r="18" spans="1:18" s="11" customFormat="1" ht="56">
      <c r="A18" s="38">
        <f t="shared" si="0"/>
        <v>13</v>
      </c>
      <c r="B18" s="34" t="s">
        <v>152</v>
      </c>
      <c r="C18" s="34" t="s">
        <v>145</v>
      </c>
      <c r="D18" s="34" t="s">
        <v>22</v>
      </c>
      <c r="E18" s="34"/>
      <c r="F18" s="39">
        <v>44896</v>
      </c>
      <c r="G18" s="34" t="s">
        <v>37</v>
      </c>
      <c r="H18" s="34" t="s">
        <v>135</v>
      </c>
      <c r="I18" s="34"/>
      <c r="J18" s="34"/>
      <c r="K18" s="34"/>
      <c r="L18" s="34">
        <v>1</v>
      </c>
      <c r="M18" s="34"/>
      <c r="N18" s="34" t="s">
        <v>46</v>
      </c>
      <c r="O18" s="34">
        <v>3</v>
      </c>
      <c r="P18" s="34">
        <v>0</v>
      </c>
      <c r="Q18" s="34">
        <v>3</v>
      </c>
      <c r="R18" s="34"/>
    </row>
    <row r="19" spans="1:18" s="11" customFormat="1" ht="42">
      <c r="A19" s="38">
        <f t="shared" si="0"/>
        <v>14</v>
      </c>
      <c r="B19" s="34" t="s">
        <v>153</v>
      </c>
      <c r="C19" s="34" t="s">
        <v>145</v>
      </c>
      <c r="D19" s="34" t="s">
        <v>23</v>
      </c>
      <c r="E19" s="34"/>
      <c r="F19" s="39">
        <v>44927</v>
      </c>
      <c r="G19" s="34" t="s">
        <v>37</v>
      </c>
      <c r="H19" s="34" t="s">
        <v>135</v>
      </c>
      <c r="I19" s="34"/>
      <c r="J19" s="34"/>
      <c r="K19" s="34">
        <v>1</v>
      </c>
      <c r="L19" s="34"/>
      <c r="M19" s="34"/>
      <c r="N19" s="34" t="s">
        <v>46</v>
      </c>
      <c r="O19" s="34">
        <v>6</v>
      </c>
      <c r="P19" s="34">
        <v>2</v>
      </c>
      <c r="Q19" s="34">
        <v>4</v>
      </c>
      <c r="R19" s="34"/>
    </row>
    <row r="20" spans="1:18" s="11" customFormat="1" ht="42">
      <c r="A20" s="38">
        <f t="shared" si="0"/>
        <v>15</v>
      </c>
      <c r="B20" s="34" t="s">
        <v>154</v>
      </c>
      <c r="C20" s="34" t="s">
        <v>145</v>
      </c>
      <c r="D20" s="34" t="s">
        <v>23</v>
      </c>
      <c r="E20" s="34"/>
      <c r="F20" s="39">
        <v>44896</v>
      </c>
      <c r="G20" s="34" t="s">
        <v>37</v>
      </c>
      <c r="H20" s="34" t="s">
        <v>135</v>
      </c>
      <c r="I20" s="34"/>
      <c r="J20" s="34"/>
      <c r="K20" s="34">
        <v>1</v>
      </c>
      <c r="L20" s="34"/>
      <c r="M20" s="34"/>
      <c r="N20" s="34" t="s">
        <v>46</v>
      </c>
      <c r="O20" s="34">
        <v>2</v>
      </c>
      <c r="P20" s="34">
        <v>1</v>
      </c>
      <c r="Q20" s="34">
        <v>0</v>
      </c>
      <c r="R20" s="34"/>
    </row>
    <row r="21" spans="1:18" s="11" customFormat="1" ht="42">
      <c r="A21" s="38">
        <f t="shared" si="0"/>
        <v>16</v>
      </c>
      <c r="B21" s="34" t="s">
        <v>156</v>
      </c>
      <c r="C21" s="34" t="s">
        <v>145</v>
      </c>
      <c r="D21" s="34" t="s">
        <v>23</v>
      </c>
      <c r="E21" s="34"/>
      <c r="F21" s="39">
        <v>44986</v>
      </c>
      <c r="G21" s="34" t="s">
        <v>37</v>
      </c>
      <c r="H21" s="34" t="s">
        <v>135</v>
      </c>
      <c r="I21" s="34"/>
      <c r="J21" s="34"/>
      <c r="K21" s="34">
        <v>1</v>
      </c>
      <c r="L21" s="34"/>
      <c r="M21" s="34"/>
      <c r="N21" s="34" t="s">
        <v>46</v>
      </c>
      <c r="O21" s="34">
        <v>56</v>
      </c>
      <c r="P21" s="34">
        <v>14</v>
      </c>
      <c r="Q21" s="34">
        <v>26</v>
      </c>
      <c r="R21" s="34"/>
    </row>
    <row r="22" spans="1:18" s="11" customFormat="1" ht="42">
      <c r="A22" s="38">
        <f t="shared" si="0"/>
        <v>17</v>
      </c>
      <c r="B22" s="34" t="s">
        <v>155</v>
      </c>
      <c r="C22" s="34" t="s">
        <v>145</v>
      </c>
      <c r="D22" s="34" t="s">
        <v>15</v>
      </c>
      <c r="E22" s="34"/>
      <c r="F22" s="39">
        <v>45017</v>
      </c>
      <c r="G22" s="34" t="s">
        <v>37</v>
      </c>
      <c r="H22" s="34" t="s">
        <v>135</v>
      </c>
      <c r="I22" s="34"/>
      <c r="J22" s="34"/>
      <c r="K22" s="34"/>
      <c r="L22" s="34"/>
      <c r="M22" s="34">
        <v>1</v>
      </c>
      <c r="N22" s="34" t="s">
        <v>136</v>
      </c>
      <c r="O22" s="34">
        <v>94</v>
      </c>
      <c r="P22" s="34">
        <v>13</v>
      </c>
      <c r="Q22" s="34">
        <v>33</v>
      </c>
      <c r="R22" s="34"/>
    </row>
    <row r="23" spans="1:18" s="11" customFormat="1" ht="42">
      <c r="A23" s="38">
        <f t="shared" si="0"/>
        <v>18</v>
      </c>
      <c r="B23" s="34" t="s">
        <v>157</v>
      </c>
      <c r="C23" s="34" t="s">
        <v>145</v>
      </c>
      <c r="D23" s="34" t="s">
        <v>23</v>
      </c>
      <c r="E23" s="34"/>
      <c r="F23" s="39">
        <v>44927</v>
      </c>
      <c r="G23" s="34" t="s">
        <v>37</v>
      </c>
      <c r="H23" s="34" t="s">
        <v>135</v>
      </c>
      <c r="I23" s="38"/>
      <c r="J23" s="38"/>
      <c r="K23" s="34">
        <v>1</v>
      </c>
      <c r="L23" s="38"/>
      <c r="M23" s="38"/>
      <c r="N23" s="34" t="s">
        <v>46</v>
      </c>
      <c r="O23" s="34">
        <v>2</v>
      </c>
      <c r="P23" s="34">
        <v>1</v>
      </c>
      <c r="Q23" s="34">
        <v>1</v>
      </c>
      <c r="R23" s="34"/>
    </row>
    <row r="24" spans="1:18" s="11" customFormat="1" ht="42">
      <c r="A24" s="38">
        <f t="shared" si="0"/>
        <v>19</v>
      </c>
      <c r="B24" s="34" t="s">
        <v>158</v>
      </c>
      <c r="C24" s="34" t="s">
        <v>159</v>
      </c>
      <c r="D24" s="34" t="s">
        <v>142</v>
      </c>
      <c r="E24" s="34"/>
      <c r="F24" s="39">
        <v>44958</v>
      </c>
      <c r="G24" s="34" t="s">
        <v>37</v>
      </c>
      <c r="H24" s="34" t="s">
        <v>135</v>
      </c>
      <c r="I24" s="38">
        <v>1</v>
      </c>
      <c r="J24" s="38"/>
      <c r="K24" s="34"/>
      <c r="L24" s="38"/>
      <c r="M24" s="38"/>
      <c r="N24" s="34" t="s">
        <v>46</v>
      </c>
      <c r="O24" s="34">
        <v>3</v>
      </c>
      <c r="P24" s="34">
        <v>1</v>
      </c>
      <c r="Q24" s="34">
        <v>0</v>
      </c>
      <c r="R24" s="34"/>
    </row>
    <row r="25" spans="1:18" s="11" customFormat="1" ht="42">
      <c r="A25" s="38">
        <f t="shared" si="0"/>
        <v>20</v>
      </c>
      <c r="B25" s="34" t="s">
        <v>160</v>
      </c>
      <c r="C25" s="34" t="s">
        <v>145</v>
      </c>
      <c r="D25" s="34" t="s">
        <v>22</v>
      </c>
      <c r="E25" s="34"/>
      <c r="F25" s="36">
        <v>45048</v>
      </c>
      <c r="G25" s="34" t="s">
        <v>37</v>
      </c>
      <c r="H25" s="34" t="s">
        <v>135</v>
      </c>
      <c r="I25" s="38"/>
      <c r="J25" s="38"/>
      <c r="K25" s="34"/>
      <c r="L25" s="38">
        <v>1</v>
      </c>
      <c r="M25" s="38"/>
      <c r="N25" s="34" t="s">
        <v>46</v>
      </c>
      <c r="O25" s="34">
        <v>3</v>
      </c>
      <c r="P25" s="34">
        <v>0</v>
      </c>
      <c r="Q25" s="34">
        <v>2</v>
      </c>
      <c r="R25" s="34"/>
    </row>
    <row r="26" spans="1:18" s="11" customFormat="1" ht="42">
      <c r="A26" s="38">
        <f t="shared" si="0"/>
        <v>21</v>
      </c>
      <c r="B26" s="34" t="s">
        <v>161</v>
      </c>
      <c r="C26" s="34" t="s">
        <v>145</v>
      </c>
      <c r="D26" s="34" t="s">
        <v>22</v>
      </c>
      <c r="E26" s="34"/>
      <c r="F26" s="39">
        <v>44958</v>
      </c>
      <c r="G26" s="34" t="s">
        <v>37</v>
      </c>
      <c r="H26" s="34" t="s">
        <v>135</v>
      </c>
      <c r="I26" s="34"/>
      <c r="J26" s="34"/>
      <c r="K26" s="34"/>
      <c r="L26" s="34">
        <v>1</v>
      </c>
      <c r="M26" s="34"/>
      <c r="N26" s="34" t="s">
        <v>46</v>
      </c>
      <c r="O26" s="34">
        <v>3</v>
      </c>
      <c r="P26" s="34">
        <v>3</v>
      </c>
      <c r="Q26" s="34">
        <v>0</v>
      </c>
      <c r="R26" s="34"/>
    </row>
    <row r="27" spans="1:18" s="11" customFormat="1" ht="56">
      <c r="A27" s="38">
        <f t="shared" si="0"/>
        <v>22</v>
      </c>
      <c r="B27" s="34" t="s">
        <v>162</v>
      </c>
      <c r="C27" s="34" t="s">
        <v>145</v>
      </c>
      <c r="D27" s="34" t="s">
        <v>23</v>
      </c>
      <c r="E27" s="34"/>
      <c r="F27" s="39">
        <v>44896</v>
      </c>
      <c r="G27" s="34" t="s">
        <v>37</v>
      </c>
      <c r="H27" s="34" t="s">
        <v>135</v>
      </c>
      <c r="I27" s="34"/>
      <c r="J27" s="34"/>
      <c r="K27" s="34">
        <v>1</v>
      </c>
      <c r="L27" s="34"/>
      <c r="M27" s="34"/>
      <c r="N27" s="34" t="s">
        <v>46</v>
      </c>
      <c r="O27" s="34">
        <v>1</v>
      </c>
      <c r="P27" s="34">
        <v>1</v>
      </c>
      <c r="Q27" s="34">
        <v>0</v>
      </c>
      <c r="R27" s="34"/>
    </row>
    <row r="28" spans="1:18" s="11" customFormat="1" ht="42">
      <c r="A28" s="38">
        <f t="shared" si="0"/>
        <v>23</v>
      </c>
      <c r="B28" s="34" t="s">
        <v>163</v>
      </c>
      <c r="C28" s="34" t="s">
        <v>145</v>
      </c>
      <c r="D28" s="34" t="s">
        <v>23</v>
      </c>
      <c r="E28" s="34"/>
      <c r="F28" s="36">
        <v>44960</v>
      </c>
      <c r="G28" s="34" t="s">
        <v>37</v>
      </c>
      <c r="H28" s="34" t="s">
        <v>135</v>
      </c>
      <c r="I28" s="34"/>
      <c r="J28" s="34"/>
      <c r="K28" s="34">
        <v>1</v>
      </c>
      <c r="L28" s="34"/>
      <c r="M28" s="34"/>
      <c r="N28" s="34" t="s">
        <v>46</v>
      </c>
      <c r="O28" s="34">
        <v>2</v>
      </c>
      <c r="P28" s="34">
        <v>2</v>
      </c>
      <c r="Q28" s="34">
        <v>0</v>
      </c>
      <c r="R28" s="37"/>
    </row>
    <row r="29" spans="1:18" ht="70">
      <c r="A29" s="38">
        <f t="shared" si="0"/>
        <v>24</v>
      </c>
      <c r="B29" s="34" t="s">
        <v>164</v>
      </c>
      <c r="C29" s="34" t="s">
        <v>149</v>
      </c>
      <c r="D29" s="34" t="s">
        <v>23</v>
      </c>
      <c r="E29" s="34"/>
      <c r="F29" s="39">
        <v>44986</v>
      </c>
      <c r="G29" s="34" t="s">
        <v>37</v>
      </c>
      <c r="H29" s="34" t="s">
        <v>135</v>
      </c>
      <c r="I29" s="34"/>
      <c r="J29" s="34"/>
      <c r="K29" s="34">
        <v>1</v>
      </c>
      <c r="L29" s="34"/>
      <c r="M29" s="34"/>
      <c r="N29" s="34" t="s">
        <v>136</v>
      </c>
      <c r="O29" s="34">
        <v>7</v>
      </c>
      <c r="P29" s="34">
        <v>0</v>
      </c>
      <c r="Q29" s="34">
        <v>1</v>
      </c>
      <c r="R29" s="37"/>
    </row>
    <row r="30" spans="1:18" ht="84">
      <c r="A30" s="38">
        <f t="shared" si="0"/>
        <v>25</v>
      </c>
      <c r="B30" s="34" t="s">
        <v>165</v>
      </c>
      <c r="C30" s="34" t="s">
        <v>145</v>
      </c>
      <c r="D30" s="34" t="s">
        <v>23</v>
      </c>
      <c r="E30" s="34"/>
      <c r="F30" s="36">
        <v>45048</v>
      </c>
      <c r="G30" s="34" t="s">
        <v>37</v>
      </c>
      <c r="H30" s="34" t="s">
        <v>135</v>
      </c>
      <c r="I30" s="34"/>
      <c r="J30" s="34"/>
      <c r="K30" s="34">
        <v>1</v>
      </c>
      <c r="L30" s="34"/>
      <c r="M30" s="34"/>
      <c r="N30" s="34" t="s">
        <v>46</v>
      </c>
      <c r="O30" s="34">
        <v>1</v>
      </c>
      <c r="P30" s="34">
        <v>1</v>
      </c>
      <c r="Q30" s="34">
        <v>0</v>
      </c>
      <c r="R30" s="37"/>
    </row>
    <row r="31" spans="1:18" ht="98">
      <c r="A31" s="38">
        <f t="shared" si="0"/>
        <v>26</v>
      </c>
      <c r="B31" s="34" t="s">
        <v>166</v>
      </c>
      <c r="C31" s="34" t="s">
        <v>138</v>
      </c>
      <c r="D31" s="34" t="s">
        <v>39</v>
      </c>
      <c r="E31" s="34"/>
      <c r="F31" s="36">
        <v>44986</v>
      </c>
      <c r="G31" s="34" t="s">
        <v>37</v>
      </c>
      <c r="H31" s="34" t="s">
        <v>135</v>
      </c>
      <c r="I31" s="34"/>
      <c r="J31" s="34"/>
      <c r="K31" s="34"/>
      <c r="L31" s="34">
        <v>1</v>
      </c>
      <c r="M31" s="34"/>
      <c r="N31" s="34" t="s">
        <v>46</v>
      </c>
      <c r="O31" s="34">
        <v>1</v>
      </c>
      <c r="P31" s="34">
        <v>0</v>
      </c>
      <c r="Q31" s="34">
        <v>1</v>
      </c>
      <c r="R31" s="37"/>
    </row>
    <row r="32" spans="1:18" ht="56">
      <c r="A32" s="38">
        <f t="shared" si="0"/>
        <v>27</v>
      </c>
      <c r="B32" s="34" t="s">
        <v>167</v>
      </c>
      <c r="C32" s="34" t="s">
        <v>145</v>
      </c>
      <c r="D32" s="34" t="s">
        <v>23</v>
      </c>
      <c r="E32" s="34"/>
      <c r="F32" s="39">
        <v>44958</v>
      </c>
      <c r="G32" s="34" t="s">
        <v>37</v>
      </c>
      <c r="H32" s="34" t="s">
        <v>135</v>
      </c>
      <c r="I32" s="34"/>
      <c r="J32" s="34"/>
      <c r="K32" s="34">
        <v>1</v>
      </c>
      <c r="L32" s="34"/>
      <c r="M32" s="34"/>
      <c r="N32" s="34" t="s">
        <v>46</v>
      </c>
      <c r="O32" s="34">
        <v>6</v>
      </c>
      <c r="P32" s="34">
        <v>0</v>
      </c>
      <c r="Q32" s="34">
        <v>2</v>
      </c>
      <c r="R32" s="37"/>
    </row>
    <row r="33" spans="1:1">
      <c r="A33" s="38">
        <f t="shared" si="0"/>
        <v>28</v>
      </c>
    </row>
    <row r="34" spans="1:1">
      <c r="A34" s="38">
        <f t="shared" si="0"/>
        <v>29</v>
      </c>
    </row>
    <row r="35" spans="1:1">
      <c r="A35" s="38">
        <f t="shared" si="0"/>
        <v>30</v>
      </c>
    </row>
    <row r="36" spans="1:1">
      <c r="A36" s="38">
        <f t="shared" si="0"/>
        <v>31</v>
      </c>
    </row>
    <row r="37" spans="1:1">
      <c r="A37" s="1">
        <f t="shared" si="0"/>
        <v>32</v>
      </c>
    </row>
    <row r="38" spans="1:1">
      <c r="A38" s="1">
        <f t="shared" si="0"/>
        <v>33</v>
      </c>
    </row>
    <row r="39" spans="1:1">
      <c r="A39" s="1">
        <f t="shared" si="0"/>
        <v>34</v>
      </c>
    </row>
    <row r="40" spans="1:1">
      <c r="A40" s="1">
        <f t="shared" si="0"/>
        <v>35</v>
      </c>
    </row>
    <row r="41" spans="1:1">
      <c r="A41" s="1">
        <f t="shared" si="0"/>
        <v>36</v>
      </c>
    </row>
    <row r="42" spans="1:1">
      <c r="A42" s="1">
        <f t="shared" si="0"/>
        <v>37</v>
      </c>
    </row>
    <row r="43" spans="1:1">
      <c r="A43" s="1">
        <f t="shared" si="0"/>
        <v>38</v>
      </c>
    </row>
    <row r="44" spans="1:1">
      <c r="A44" s="1">
        <f t="shared" si="0"/>
        <v>39</v>
      </c>
    </row>
    <row r="45" spans="1:1">
      <c r="A45" s="1">
        <f t="shared" si="0"/>
        <v>40</v>
      </c>
    </row>
    <row r="46" spans="1:1">
      <c r="A46" s="1">
        <f t="shared" si="0"/>
        <v>41</v>
      </c>
    </row>
  </sheetData>
  <autoFilter ref="A5:R5"/>
  <mergeCells count="3">
    <mergeCell ref="P4:Q4"/>
    <mergeCell ref="A1:Q1"/>
    <mergeCell ref="I4:M4"/>
  </mergeCells>
  <phoneticPr fontId="0" type="noConversion"/>
  <pageMargins left="0.78740157480314965" right="0.19685039370078741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R45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5" sqref="K5"/>
    </sheetView>
  </sheetViews>
  <sheetFormatPr defaultColWidth="9.1796875" defaultRowHeight="14"/>
  <cols>
    <col min="1" max="1" width="4.81640625" style="1" customWidth="1"/>
    <col min="2" max="2" width="27.7265625" style="11" customWidth="1"/>
    <col min="3" max="3" width="15.453125" style="1" customWidth="1"/>
    <col min="4" max="4" width="15.54296875" style="1" customWidth="1"/>
    <col min="5" max="5" width="14.54296875" style="1" customWidth="1"/>
    <col min="6" max="6" width="15" style="8" customWidth="1"/>
    <col min="7" max="7" width="9.453125" style="8" customWidth="1"/>
    <col min="8" max="8" width="17.453125" style="1" customWidth="1"/>
    <col min="9" max="13" width="3.7265625" style="1" customWidth="1"/>
    <col min="14" max="14" width="8" style="1" customWidth="1"/>
    <col min="15" max="15" width="14" style="13" customWidth="1"/>
    <col min="16" max="16" width="14.1796875" style="13" customWidth="1"/>
    <col min="17" max="17" width="13" style="13" customWidth="1"/>
    <col min="18" max="18" width="16.54296875" style="1" customWidth="1"/>
    <col min="19" max="16384" width="9.1796875" style="1"/>
  </cols>
  <sheetData>
    <row r="1" spans="1:18" ht="24.75" customHeight="1">
      <c r="A1" s="41" t="s">
        <v>118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"/>
    </row>
    <row r="2" spans="1:18" ht="21.75" customHeight="1">
      <c r="A2" s="5" t="s">
        <v>34</v>
      </c>
      <c r="B2" s="9"/>
      <c r="C2" s="3"/>
      <c r="D2" s="3"/>
      <c r="E2" s="3"/>
      <c r="F2" s="6"/>
      <c r="G2" s="6"/>
      <c r="H2" s="3"/>
      <c r="I2" s="15"/>
      <c r="J2" s="15"/>
      <c r="K2" s="15"/>
      <c r="L2" s="15"/>
      <c r="M2" s="15"/>
      <c r="N2" s="3"/>
      <c r="O2" s="16"/>
      <c r="P2" s="16"/>
    </row>
    <row r="3" spans="1:18" ht="17.25" customHeight="1">
      <c r="A3" s="5" t="s">
        <v>3</v>
      </c>
      <c r="B3" s="9"/>
      <c r="C3" s="3"/>
      <c r="D3" s="3"/>
      <c r="E3" s="3"/>
      <c r="F3" s="6"/>
      <c r="G3" s="6"/>
      <c r="H3" s="3"/>
      <c r="I3" s="15"/>
      <c r="J3" s="15"/>
      <c r="K3" s="15"/>
      <c r="L3" s="15"/>
      <c r="M3" s="15"/>
      <c r="N3" s="3"/>
      <c r="O3" s="16"/>
      <c r="P3" s="16"/>
    </row>
    <row r="4" spans="1:18" ht="19.5" customHeight="1">
      <c r="A4" s="2"/>
      <c r="B4" s="10"/>
      <c r="C4" s="2"/>
      <c r="D4" s="2"/>
      <c r="E4" s="2"/>
      <c r="F4" s="7"/>
      <c r="G4" s="7"/>
      <c r="H4" s="2"/>
      <c r="I4" s="42" t="s">
        <v>11</v>
      </c>
      <c r="J4" s="42"/>
      <c r="K4" s="42"/>
      <c r="L4" s="42"/>
      <c r="M4" s="42"/>
      <c r="N4" s="2"/>
      <c r="O4" s="17"/>
      <c r="P4" s="40" t="s">
        <v>2</v>
      </c>
      <c r="Q4" s="40"/>
      <c r="R4" s="2"/>
    </row>
    <row r="5" spans="1:18" s="22" customFormat="1" ht="100.5" customHeight="1">
      <c r="A5" s="18" t="s">
        <v>0</v>
      </c>
      <c r="B5" s="19" t="s">
        <v>38</v>
      </c>
      <c r="C5" s="12" t="s">
        <v>9</v>
      </c>
      <c r="D5" s="18" t="s">
        <v>10</v>
      </c>
      <c r="E5" s="18" t="s">
        <v>35</v>
      </c>
      <c r="F5" s="20" t="s">
        <v>8</v>
      </c>
      <c r="G5" s="20" t="s">
        <v>36</v>
      </c>
      <c r="H5" s="18" t="s">
        <v>5</v>
      </c>
      <c r="I5" s="21" t="s">
        <v>12</v>
      </c>
      <c r="J5" s="21" t="s">
        <v>13</v>
      </c>
      <c r="K5" s="21" t="s">
        <v>33</v>
      </c>
      <c r="L5" s="21" t="s">
        <v>14</v>
      </c>
      <c r="M5" s="21" t="s">
        <v>16</v>
      </c>
      <c r="N5" s="18" t="s">
        <v>45</v>
      </c>
      <c r="O5" s="19" t="s">
        <v>17</v>
      </c>
      <c r="P5" s="19" t="s">
        <v>6</v>
      </c>
      <c r="Q5" s="19" t="s">
        <v>7</v>
      </c>
      <c r="R5" s="18" t="s">
        <v>1</v>
      </c>
    </row>
    <row r="6" spans="1:18" s="11" customFormat="1" ht="42">
      <c r="A6" s="11">
        <v>1</v>
      </c>
      <c r="B6" s="11" t="s">
        <v>18</v>
      </c>
      <c r="C6" s="11" t="s">
        <v>19</v>
      </c>
      <c r="D6" s="11" t="s">
        <v>15</v>
      </c>
      <c r="F6" s="14">
        <v>44958</v>
      </c>
      <c r="G6" s="14" t="s">
        <v>37</v>
      </c>
      <c r="H6" s="11" t="s">
        <v>24</v>
      </c>
      <c r="I6" s="13"/>
      <c r="J6" s="13"/>
      <c r="K6" s="13"/>
      <c r="L6" s="13"/>
      <c r="M6" s="13">
        <v>1</v>
      </c>
      <c r="N6" s="11" t="s">
        <v>25</v>
      </c>
      <c r="O6" s="13">
        <v>52</v>
      </c>
      <c r="P6" s="13">
        <v>3</v>
      </c>
      <c r="Q6" s="13">
        <v>22</v>
      </c>
    </row>
    <row r="7" spans="1:18" s="11" customFormat="1" ht="42">
      <c r="A7" s="11">
        <f>A6+1</f>
        <v>2</v>
      </c>
      <c r="B7" s="11" t="s">
        <v>20</v>
      </c>
      <c r="C7" s="11" t="s">
        <v>19</v>
      </c>
      <c r="D7" s="11" t="s">
        <v>22</v>
      </c>
      <c r="F7" s="14">
        <v>44959</v>
      </c>
      <c r="G7" s="14" t="s">
        <v>37</v>
      </c>
      <c r="H7" s="11" t="s">
        <v>24</v>
      </c>
      <c r="I7" s="13"/>
      <c r="J7" s="13"/>
      <c r="K7" s="13"/>
      <c r="L7" s="13">
        <v>1</v>
      </c>
      <c r="M7" s="13"/>
      <c r="N7" s="11" t="s">
        <v>25</v>
      </c>
      <c r="O7" s="13">
        <v>3</v>
      </c>
      <c r="P7" s="13">
        <v>1</v>
      </c>
      <c r="Q7" s="13">
        <v>1</v>
      </c>
    </row>
    <row r="8" spans="1:18" s="11" customFormat="1" ht="42">
      <c r="A8" s="11">
        <f t="shared" ref="A8:A45" si="0">A7+1</f>
        <v>3</v>
      </c>
      <c r="B8" s="11" t="s">
        <v>21</v>
      </c>
      <c r="C8" s="11" t="s">
        <v>19</v>
      </c>
      <c r="D8" s="11" t="s">
        <v>23</v>
      </c>
      <c r="F8" s="14">
        <v>44988</v>
      </c>
      <c r="G8" s="14" t="s">
        <v>37</v>
      </c>
      <c r="H8" s="11" t="s">
        <v>24</v>
      </c>
      <c r="I8" s="13"/>
      <c r="J8" s="13"/>
      <c r="K8" s="13">
        <v>1</v>
      </c>
      <c r="L8" s="13"/>
      <c r="M8" s="13"/>
      <c r="N8" s="11" t="s">
        <v>25</v>
      </c>
      <c r="O8" s="13">
        <v>1</v>
      </c>
      <c r="P8" s="13">
        <v>1</v>
      </c>
      <c r="Q8" s="13">
        <v>0</v>
      </c>
    </row>
    <row r="9" spans="1:18" s="11" customFormat="1" ht="42">
      <c r="A9" s="11">
        <f t="shared" si="0"/>
        <v>4</v>
      </c>
      <c r="B9" s="11" t="s">
        <v>26</v>
      </c>
      <c r="C9" s="11" t="s">
        <v>29</v>
      </c>
      <c r="D9" s="11" t="s">
        <v>15</v>
      </c>
      <c r="F9" s="14">
        <v>44835</v>
      </c>
      <c r="G9" s="14" t="s">
        <v>37</v>
      </c>
      <c r="H9" s="11" t="s">
        <v>24</v>
      </c>
      <c r="I9" s="13"/>
      <c r="J9" s="13"/>
      <c r="K9" s="13"/>
      <c r="L9" s="13"/>
      <c r="M9" s="13">
        <v>1</v>
      </c>
      <c r="N9" s="11" t="s">
        <v>25</v>
      </c>
      <c r="O9" s="13">
        <v>61</v>
      </c>
      <c r="P9" s="13">
        <v>15</v>
      </c>
      <c r="Q9" s="13">
        <v>26</v>
      </c>
    </row>
    <row r="10" spans="1:18" s="11" customFormat="1" ht="42">
      <c r="A10" s="11">
        <f t="shared" si="0"/>
        <v>5</v>
      </c>
      <c r="B10" s="11" t="s">
        <v>27</v>
      </c>
      <c r="C10" s="11" t="s">
        <v>29</v>
      </c>
      <c r="D10" s="11" t="s">
        <v>22</v>
      </c>
      <c r="F10" s="14" t="s">
        <v>47</v>
      </c>
      <c r="G10" s="14" t="s">
        <v>37</v>
      </c>
      <c r="H10" s="11" t="s">
        <v>24</v>
      </c>
      <c r="I10" s="13"/>
      <c r="J10" s="13"/>
      <c r="K10" s="13"/>
      <c r="L10" s="13">
        <v>1</v>
      </c>
      <c r="M10" s="13"/>
      <c r="N10" s="11" t="s">
        <v>25</v>
      </c>
      <c r="O10" s="13">
        <v>23</v>
      </c>
      <c r="P10" s="13">
        <v>5</v>
      </c>
      <c r="Q10" s="13">
        <v>7</v>
      </c>
    </row>
    <row r="11" spans="1:18" s="11" customFormat="1" ht="42">
      <c r="A11" s="11">
        <f t="shared" si="0"/>
        <v>6</v>
      </c>
      <c r="B11" s="11" t="s">
        <v>28</v>
      </c>
      <c r="C11" s="11" t="s">
        <v>29</v>
      </c>
      <c r="D11" s="11" t="s">
        <v>23</v>
      </c>
      <c r="F11" s="14" t="s">
        <v>48</v>
      </c>
      <c r="G11" s="14" t="s">
        <v>37</v>
      </c>
      <c r="H11" s="11" t="s">
        <v>24</v>
      </c>
      <c r="I11" s="13"/>
      <c r="J11" s="13"/>
      <c r="K11" s="13">
        <v>1</v>
      </c>
      <c r="L11" s="13"/>
      <c r="M11" s="13"/>
      <c r="N11" s="11" t="s">
        <v>25</v>
      </c>
      <c r="O11" s="13">
        <v>2</v>
      </c>
      <c r="P11" s="13">
        <v>0</v>
      </c>
      <c r="Q11" s="13">
        <v>1</v>
      </c>
    </row>
    <row r="12" spans="1:18" s="11" customFormat="1" ht="28">
      <c r="A12" s="11">
        <f t="shared" si="0"/>
        <v>7</v>
      </c>
      <c r="B12" s="11" t="s">
        <v>30</v>
      </c>
      <c r="C12" s="11" t="s">
        <v>29</v>
      </c>
      <c r="D12" s="11" t="s">
        <v>31</v>
      </c>
      <c r="E12" s="11" t="s">
        <v>32</v>
      </c>
      <c r="F12" s="14">
        <v>44986</v>
      </c>
      <c r="G12" s="14" t="s">
        <v>37</v>
      </c>
      <c r="H12" s="11" t="s">
        <v>24</v>
      </c>
      <c r="I12" s="13"/>
      <c r="J12" s="13">
        <v>1</v>
      </c>
      <c r="K12" s="13"/>
      <c r="L12" s="13"/>
      <c r="M12" s="13"/>
      <c r="N12" s="11" t="s">
        <v>46</v>
      </c>
      <c r="O12" s="13">
        <v>3</v>
      </c>
      <c r="P12" s="13">
        <v>0</v>
      </c>
      <c r="Q12" s="13">
        <v>1</v>
      </c>
    </row>
    <row r="13" spans="1:18" s="11" customFormat="1" ht="28">
      <c r="A13" s="11">
        <f t="shared" si="0"/>
        <v>8</v>
      </c>
      <c r="B13" s="11" t="s">
        <v>40</v>
      </c>
      <c r="C13" s="11" t="s">
        <v>29</v>
      </c>
      <c r="D13" s="11" t="s">
        <v>39</v>
      </c>
      <c r="F13" s="14">
        <v>44987</v>
      </c>
      <c r="G13" s="14" t="s">
        <v>37</v>
      </c>
      <c r="H13" s="11" t="s">
        <v>24</v>
      </c>
      <c r="I13" s="13"/>
      <c r="J13" s="13"/>
      <c r="K13" s="13">
        <v>1</v>
      </c>
      <c r="L13" s="13"/>
      <c r="M13" s="13"/>
      <c r="N13" s="11" t="s">
        <v>25</v>
      </c>
      <c r="O13" s="13">
        <v>5</v>
      </c>
      <c r="P13" s="13">
        <v>1</v>
      </c>
      <c r="Q13" s="13">
        <v>2</v>
      </c>
    </row>
    <row r="14" spans="1:18" s="11" customFormat="1" ht="65.25" customHeight="1">
      <c r="A14" s="11">
        <f t="shared" si="0"/>
        <v>9</v>
      </c>
      <c r="B14" s="11" t="s">
        <v>44</v>
      </c>
      <c r="C14" s="11" t="s">
        <v>29</v>
      </c>
      <c r="D14" s="11" t="s">
        <v>41</v>
      </c>
      <c r="E14" s="23" t="s">
        <v>42</v>
      </c>
      <c r="F14" s="14" t="s">
        <v>49</v>
      </c>
      <c r="G14" s="14" t="s">
        <v>37</v>
      </c>
      <c r="H14" s="11" t="s">
        <v>24</v>
      </c>
      <c r="I14" s="13"/>
      <c r="J14" s="13">
        <v>1</v>
      </c>
      <c r="K14" s="13"/>
      <c r="L14" s="13"/>
      <c r="M14" s="13"/>
      <c r="N14" s="11" t="s">
        <v>46</v>
      </c>
      <c r="O14" s="13">
        <v>7</v>
      </c>
      <c r="P14" s="13"/>
      <c r="Q14" s="13">
        <v>2</v>
      </c>
      <c r="R14" s="11" t="s">
        <v>43</v>
      </c>
    </row>
    <row r="15" spans="1:18" s="11" customFormat="1">
      <c r="A15" s="11">
        <f t="shared" si="0"/>
        <v>10</v>
      </c>
      <c r="F15" s="14"/>
      <c r="G15" s="14"/>
      <c r="I15" s="13"/>
      <c r="J15" s="13"/>
      <c r="K15" s="13"/>
      <c r="L15" s="13"/>
      <c r="M15" s="13"/>
      <c r="O15" s="13"/>
      <c r="P15" s="13"/>
      <c r="Q15" s="13"/>
    </row>
    <row r="16" spans="1:18" s="11" customFormat="1">
      <c r="A16" s="11">
        <f t="shared" si="0"/>
        <v>11</v>
      </c>
      <c r="F16" s="14"/>
      <c r="G16" s="14"/>
      <c r="I16" s="13"/>
      <c r="J16" s="13"/>
      <c r="K16" s="13"/>
      <c r="L16" s="13"/>
      <c r="M16" s="13"/>
      <c r="O16" s="13"/>
      <c r="P16" s="13"/>
      <c r="Q16" s="13"/>
    </row>
    <row r="17" spans="1:17" s="11" customFormat="1">
      <c r="A17" s="11">
        <f t="shared" si="0"/>
        <v>12</v>
      </c>
      <c r="F17" s="14"/>
      <c r="G17" s="14"/>
      <c r="I17" s="13"/>
      <c r="J17" s="13"/>
      <c r="K17" s="13"/>
      <c r="L17" s="13"/>
      <c r="M17" s="13"/>
      <c r="O17" s="13"/>
      <c r="P17" s="13"/>
      <c r="Q17" s="13"/>
    </row>
    <row r="18" spans="1:17" s="11" customFormat="1">
      <c r="A18" s="11">
        <f t="shared" si="0"/>
        <v>13</v>
      </c>
      <c r="F18" s="14"/>
      <c r="G18" s="14"/>
      <c r="I18" s="13"/>
      <c r="J18" s="13"/>
      <c r="K18" s="13"/>
      <c r="L18" s="13"/>
      <c r="M18" s="13"/>
      <c r="O18" s="13"/>
      <c r="P18" s="13"/>
      <c r="Q18" s="13"/>
    </row>
    <row r="19" spans="1:17" s="11" customFormat="1">
      <c r="A19" s="11">
        <f t="shared" si="0"/>
        <v>14</v>
      </c>
      <c r="F19" s="14"/>
      <c r="G19" s="14"/>
      <c r="I19" s="13"/>
      <c r="J19" s="13"/>
      <c r="K19" s="13"/>
      <c r="L19" s="13"/>
      <c r="M19" s="13"/>
      <c r="O19" s="13"/>
      <c r="P19" s="13"/>
      <c r="Q19" s="13"/>
    </row>
    <row r="20" spans="1:17" s="11" customFormat="1">
      <c r="A20" s="11">
        <f t="shared" si="0"/>
        <v>15</v>
      </c>
      <c r="F20" s="14"/>
      <c r="G20" s="14"/>
      <c r="I20" s="13"/>
      <c r="J20" s="13"/>
      <c r="K20" s="13"/>
      <c r="L20" s="13"/>
      <c r="M20" s="13"/>
      <c r="O20" s="13"/>
      <c r="P20" s="13"/>
      <c r="Q20" s="13"/>
    </row>
    <row r="21" spans="1:17" s="11" customFormat="1">
      <c r="A21" s="11">
        <f t="shared" si="0"/>
        <v>16</v>
      </c>
      <c r="F21" s="14"/>
      <c r="G21" s="14"/>
      <c r="I21" s="13"/>
      <c r="J21" s="13"/>
      <c r="K21" s="13"/>
      <c r="L21" s="13"/>
      <c r="M21" s="13"/>
      <c r="O21" s="13"/>
      <c r="P21" s="13"/>
      <c r="Q21" s="13"/>
    </row>
    <row r="22" spans="1:17" s="11" customFormat="1">
      <c r="A22" s="11">
        <f t="shared" si="0"/>
        <v>17</v>
      </c>
      <c r="F22" s="14"/>
      <c r="G22" s="14"/>
      <c r="I22" s="13"/>
      <c r="J22" s="13"/>
      <c r="K22" s="13"/>
      <c r="L22" s="13"/>
      <c r="M22" s="13"/>
      <c r="O22" s="13"/>
      <c r="P22" s="13"/>
      <c r="Q22" s="13"/>
    </row>
    <row r="23" spans="1:17" s="11" customFormat="1">
      <c r="A23" s="11">
        <f t="shared" si="0"/>
        <v>18</v>
      </c>
      <c r="F23" s="14"/>
      <c r="G23" s="14"/>
      <c r="I23" s="13"/>
      <c r="J23" s="13"/>
      <c r="K23" s="13"/>
      <c r="L23" s="13"/>
      <c r="M23" s="13"/>
      <c r="O23" s="13"/>
      <c r="P23" s="13"/>
      <c r="Q23" s="13"/>
    </row>
    <row r="24" spans="1:17" s="11" customFormat="1">
      <c r="A24" s="11">
        <f t="shared" si="0"/>
        <v>19</v>
      </c>
      <c r="F24" s="14"/>
      <c r="G24" s="14"/>
      <c r="I24" s="13"/>
      <c r="J24" s="13"/>
      <c r="K24" s="13"/>
      <c r="L24" s="13"/>
      <c r="M24" s="13"/>
      <c r="O24" s="13"/>
      <c r="P24" s="13"/>
      <c r="Q24" s="13"/>
    </row>
    <row r="25" spans="1:17" s="11" customFormat="1">
      <c r="A25" s="11">
        <f t="shared" si="0"/>
        <v>20</v>
      </c>
      <c r="F25" s="14"/>
      <c r="G25" s="14"/>
      <c r="I25" s="13"/>
      <c r="J25" s="13"/>
      <c r="K25" s="13"/>
      <c r="L25" s="13"/>
      <c r="M25" s="13"/>
      <c r="O25" s="13"/>
      <c r="P25" s="13"/>
      <c r="Q25" s="13"/>
    </row>
    <row r="26" spans="1:17" s="11" customFormat="1">
      <c r="A26" s="11">
        <f t="shared" si="0"/>
        <v>21</v>
      </c>
      <c r="F26" s="14"/>
      <c r="G26" s="14"/>
      <c r="I26" s="13"/>
      <c r="J26" s="13"/>
      <c r="K26" s="13"/>
      <c r="L26" s="13"/>
      <c r="M26" s="13"/>
      <c r="O26" s="13"/>
      <c r="P26" s="13"/>
      <c r="Q26" s="13"/>
    </row>
    <row r="27" spans="1:17" s="11" customFormat="1">
      <c r="A27" s="11">
        <f t="shared" si="0"/>
        <v>22</v>
      </c>
      <c r="F27" s="14"/>
      <c r="G27" s="14"/>
      <c r="I27" s="13"/>
      <c r="J27" s="13"/>
      <c r="K27" s="13"/>
      <c r="L27" s="13"/>
      <c r="M27" s="13"/>
      <c r="O27" s="13"/>
      <c r="P27" s="13"/>
      <c r="Q27" s="13"/>
    </row>
    <row r="28" spans="1:17">
      <c r="A28" s="1">
        <f t="shared" si="0"/>
        <v>23</v>
      </c>
    </row>
    <row r="29" spans="1:17">
      <c r="A29" s="1">
        <f t="shared" si="0"/>
        <v>24</v>
      </c>
    </row>
    <row r="30" spans="1:17">
      <c r="A30" s="1">
        <f t="shared" si="0"/>
        <v>25</v>
      </c>
    </row>
    <row r="31" spans="1:17">
      <c r="A31" s="1">
        <f t="shared" si="0"/>
        <v>26</v>
      </c>
    </row>
    <row r="32" spans="1:17">
      <c r="A32" s="1">
        <f t="shared" si="0"/>
        <v>27</v>
      </c>
    </row>
    <row r="33" spans="1:1">
      <c r="A33" s="1">
        <f t="shared" si="0"/>
        <v>28</v>
      </c>
    </row>
    <row r="34" spans="1:1">
      <c r="A34" s="1">
        <f t="shared" si="0"/>
        <v>29</v>
      </c>
    </row>
    <row r="35" spans="1:1">
      <c r="A35" s="1">
        <f t="shared" si="0"/>
        <v>30</v>
      </c>
    </row>
    <row r="36" spans="1:1">
      <c r="A36" s="1">
        <f t="shared" si="0"/>
        <v>31</v>
      </c>
    </row>
    <row r="37" spans="1:1">
      <c r="A37" s="1">
        <f t="shared" si="0"/>
        <v>32</v>
      </c>
    </row>
    <row r="38" spans="1:1">
      <c r="A38" s="1">
        <f t="shared" si="0"/>
        <v>33</v>
      </c>
    </row>
    <row r="39" spans="1:1">
      <c r="A39" s="1">
        <f t="shared" si="0"/>
        <v>34</v>
      </c>
    </row>
    <row r="40" spans="1:1">
      <c r="A40" s="1">
        <f t="shared" si="0"/>
        <v>35</v>
      </c>
    </row>
    <row r="41" spans="1:1">
      <c r="A41" s="1">
        <f t="shared" si="0"/>
        <v>36</v>
      </c>
    </row>
    <row r="42" spans="1:1">
      <c r="A42" s="1">
        <f t="shared" si="0"/>
        <v>37</v>
      </c>
    </row>
    <row r="43" spans="1:1">
      <c r="A43" s="1">
        <f t="shared" si="0"/>
        <v>38</v>
      </c>
    </row>
    <row r="44" spans="1:1">
      <c r="A44" s="1">
        <f t="shared" si="0"/>
        <v>39</v>
      </c>
    </row>
    <row r="45" spans="1:1">
      <c r="A45" s="1">
        <f t="shared" si="0"/>
        <v>40</v>
      </c>
    </row>
  </sheetData>
  <autoFilter ref="A5:R5"/>
  <mergeCells count="3">
    <mergeCell ref="I4:M4"/>
    <mergeCell ref="P4:Q4"/>
    <mergeCell ref="A1:Q1"/>
  </mergeCells>
  <hyperlinks>
    <hyperlink ref="E14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B1:B83"/>
  <sheetViews>
    <sheetView workbookViewId="0">
      <pane xSplit="1" ySplit="1" topLeftCell="B14" activePane="bottomRight" state="frozen"/>
      <selection pane="topRight" activeCell="B1" sqref="B1"/>
      <selection pane="bottomLeft" activeCell="A2" sqref="A2"/>
      <selection pane="bottomRight" activeCell="B75" sqref="B75"/>
    </sheetView>
  </sheetViews>
  <sheetFormatPr defaultRowHeight="12.5"/>
  <cols>
    <col min="2" max="2" width="63.26953125" customWidth="1"/>
  </cols>
  <sheetData>
    <row r="1" spans="2:2" ht="17.5">
      <c r="B1" s="24" t="s">
        <v>117</v>
      </c>
    </row>
    <row r="2" spans="2:2" ht="4.5" customHeight="1">
      <c r="B2" s="25"/>
    </row>
    <row r="3" spans="2:2" ht="14">
      <c r="B3" s="26" t="s">
        <v>50</v>
      </c>
    </row>
    <row r="4" spans="2:2" ht="14">
      <c r="B4" s="27" t="s">
        <v>51</v>
      </c>
    </row>
    <row r="5" spans="2:2" ht="18" customHeight="1">
      <c r="B5" s="28" t="s">
        <v>52</v>
      </c>
    </row>
    <row r="6" spans="2:2" ht="17.25" customHeight="1">
      <c r="B6" s="28" t="s">
        <v>53</v>
      </c>
    </row>
    <row r="7" spans="2:2" ht="14">
      <c r="B7" s="28" t="s">
        <v>54</v>
      </c>
    </row>
    <row r="8" spans="2:2" ht="15.75" customHeight="1">
      <c r="B8" s="28" t="s">
        <v>55</v>
      </c>
    </row>
    <row r="9" spans="2:2" ht="14">
      <c r="B9" s="28" t="s">
        <v>56</v>
      </c>
    </row>
    <row r="10" spans="2:2" ht="14">
      <c r="B10" s="27" t="s">
        <v>57</v>
      </c>
    </row>
    <row r="11" spans="2:2" ht="14">
      <c r="B11" s="27" t="s">
        <v>58</v>
      </c>
    </row>
    <row r="12" spans="2:2" ht="14">
      <c r="B12" s="27" t="s">
        <v>119</v>
      </c>
    </row>
    <row r="13" spans="2:2" ht="14">
      <c r="B13" s="27" t="s">
        <v>120</v>
      </c>
    </row>
    <row r="14" spans="2:2" ht="14">
      <c r="B14" s="26" t="s">
        <v>37</v>
      </c>
    </row>
    <row r="15" spans="2:2" ht="14">
      <c r="B15" s="29" t="s">
        <v>59</v>
      </c>
    </row>
    <row r="16" spans="2:2" ht="14">
      <c r="B16" s="29" t="s">
        <v>60</v>
      </c>
    </row>
    <row r="17" spans="2:2" ht="14">
      <c r="B17" s="29" t="s">
        <v>61</v>
      </c>
    </row>
    <row r="18" spans="2:2" ht="14">
      <c r="B18" s="29" t="s">
        <v>62</v>
      </c>
    </row>
    <row r="19" spans="2:2" ht="14">
      <c r="B19" s="29" t="s">
        <v>63</v>
      </c>
    </row>
    <row r="20" spans="2:2" ht="14">
      <c r="B20" s="29" t="s">
        <v>64</v>
      </c>
    </row>
    <row r="21" spans="2:2" ht="14">
      <c r="B21" s="29" t="s">
        <v>65</v>
      </c>
    </row>
    <row r="22" spans="2:2" ht="14">
      <c r="B22" s="29" t="s">
        <v>66</v>
      </c>
    </row>
    <row r="23" spans="2:2" ht="14">
      <c r="B23" s="29" t="s">
        <v>67</v>
      </c>
    </row>
    <row r="24" spans="2:2" ht="14">
      <c r="B24" s="29" t="s">
        <v>68</v>
      </c>
    </row>
    <row r="25" spans="2:2" ht="14">
      <c r="B25" s="29" t="s">
        <v>121</v>
      </c>
    </row>
    <row r="26" spans="2:2" ht="14">
      <c r="B26" s="26" t="s">
        <v>69</v>
      </c>
    </row>
    <row r="27" spans="2:2" ht="14">
      <c r="B27" s="30" t="s">
        <v>70</v>
      </c>
    </row>
    <row r="28" spans="2:2" ht="14">
      <c r="B28" s="30" t="s">
        <v>71</v>
      </c>
    </row>
    <row r="29" spans="2:2" ht="14">
      <c r="B29" s="30" t="s">
        <v>72</v>
      </c>
    </row>
    <row r="30" spans="2:2" ht="14">
      <c r="B30" s="30" t="s">
        <v>73</v>
      </c>
    </row>
    <row r="31" spans="2:2" ht="14">
      <c r="B31" s="30" t="s">
        <v>74</v>
      </c>
    </row>
    <row r="32" spans="2:2" ht="14">
      <c r="B32" s="30" t="s">
        <v>75</v>
      </c>
    </row>
    <row r="33" spans="2:2" ht="14">
      <c r="B33" s="30" t="s">
        <v>76</v>
      </c>
    </row>
    <row r="34" spans="2:2" ht="14">
      <c r="B34" s="30" t="s">
        <v>77</v>
      </c>
    </row>
    <row r="35" spans="2:2" ht="14">
      <c r="B35" s="30" t="s">
        <v>122</v>
      </c>
    </row>
    <row r="36" spans="2:2" ht="14">
      <c r="B36" s="30" t="s">
        <v>123</v>
      </c>
    </row>
    <row r="37" spans="2:2" ht="14">
      <c r="B37" s="30" t="s">
        <v>124</v>
      </c>
    </row>
    <row r="38" spans="2:2" ht="14">
      <c r="B38" s="26" t="s">
        <v>78</v>
      </c>
    </row>
    <row r="39" spans="2:2" ht="14">
      <c r="B39" s="28" t="s">
        <v>79</v>
      </c>
    </row>
    <row r="40" spans="2:2" ht="14">
      <c r="B40" s="28" t="s">
        <v>80</v>
      </c>
    </row>
    <row r="41" spans="2:2" ht="14">
      <c r="B41" s="28" t="s">
        <v>81</v>
      </c>
    </row>
    <row r="42" spans="2:2" ht="14">
      <c r="B42" s="28" t="s">
        <v>82</v>
      </c>
    </row>
    <row r="43" spans="2:2" ht="14">
      <c r="B43" s="28" t="s">
        <v>83</v>
      </c>
    </row>
    <row r="44" spans="2:2" ht="14">
      <c r="B44" s="28" t="s">
        <v>84</v>
      </c>
    </row>
    <row r="45" spans="2:2" ht="14">
      <c r="B45" s="28" t="s">
        <v>85</v>
      </c>
    </row>
    <row r="46" spans="2:2" ht="14">
      <c r="B46" s="28" t="s">
        <v>86</v>
      </c>
    </row>
    <row r="47" spans="2:2" ht="14">
      <c r="B47" s="28" t="s">
        <v>87</v>
      </c>
    </row>
    <row r="48" spans="2:2" ht="14">
      <c r="B48" s="28" t="s">
        <v>125</v>
      </c>
    </row>
    <row r="49" spans="2:2" ht="14">
      <c r="B49" s="28" t="s">
        <v>126</v>
      </c>
    </row>
    <row r="50" spans="2:2" ht="14">
      <c r="B50" s="26" t="s">
        <v>88</v>
      </c>
    </row>
    <row r="51" spans="2:2" ht="14">
      <c r="B51" s="31" t="s">
        <v>89</v>
      </c>
    </row>
    <row r="52" spans="2:2" ht="14">
      <c r="B52" s="31" t="s">
        <v>90</v>
      </c>
    </row>
    <row r="53" spans="2:2" ht="14">
      <c r="B53" s="31" t="s">
        <v>91</v>
      </c>
    </row>
    <row r="54" spans="2:2" ht="14">
      <c r="B54" s="31" t="s">
        <v>92</v>
      </c>
    </row>
    <row r="55" spans="2:2" ht="14">
      <c r="B55" s="31" t="s">
        <v>93</v>
      </c>
    </row>
    <row r="56" spans="2:2" ht="14">
      <c r="B56" s="31" t="s">
        <v>94</v>
      </c>
    </row>
    <row r="57" spans="2:2" ht="14">
      <c r="B57" s="31" t="s">
        <v>95</v>
      </c>
    </row>
    <row r="58" spans="2:2" ht="14">
      <c r="B58" s="31" t="s">
        <v>127</v>
      </c>
    </row>
    <row r="59" spans="2:2" ht="14">
      <c r="B59" s="31" t="s">
        <v>128</v>
      </c>
    </row>
    <row r="60" spans="2:2" ht="14">
      <c r="B60" s="26" t="s">
        <v>96</v>
      </c>
    </row>
    <row r="61" spans="2:2" ht="14">
      <c r="B61" s="30" t="s">
        <v>97</v>
      </c>
    </row>
    <row r="62" spans="2:2" ht="14">
      <c r="B62" s="30" t="s">
        <v>98</v>
      </c>
    </row>
    <row r="63" spans="2:2" ht="14">
      <c r="B63" s="31" t="s">
        <v>99</v>
      </c>
    </row>
    <row r="64" spans="2:2" ht="14">
      <c r="B64" s="31" t="s">
        <v>100</v>
      </c>
    </row>
    <row r="65" spans="2:2" ht="14">
      <c r="B65" s="31" t="s">
        <v>101</v>
      </c>
    </row>
    <row r="66" spans="2:2" ht="14">
      <c r="B66" s="31" t="s">
        <v>102</v>
      </c>
    </row>
    <row r="67" spans="2:2" ht="14">
      <c r="B67" s="31" t="s">
        <v>129</v>
      </c>
    </row>
    <row r="68" spans="2:2" ht="14">
      <c r="B68" s="31" t="s">
        <v>130</v>
      </c>
    </row>
    <row r="69" spans="2:2" ht="14">
      <c r="B69" s="26" t="s">
        <v>103</v>
      </c>
    </row>
    <row r="70" spans="2:2" ht="14">
      <c r="B70" s="31" t="s">
        <v>104</v>
      </c>
    </row>
    <row r="71" spans="2:2" ht="14">
      <c r="B71" s="31" t="s">
        <v>105</v>
      </c>
    </row>
    <row r="72" spans="2:2" ht="14">
      <c r="B72" s="31" t="s">
        <v>106</v>
      </c>
    </row>
    <row r="73" spans="2:2" ht="14">
      <c r="B73" s="31" t="s">
        <v>107</v>
      </c>
    </row>
    <row r="74" spans="2:2" ht="14">
      <c r="B74" s="31" t="s">
        <v>108</v>
      </c>
    </row>
    <row r="75" spans="2:2" ht="14">
      <c r="B75" s="31" t="s">
        <v>109</v>
      </c>
    </row>
    <row r="76" spans="2:2" ht="14">
      <c r="B76" s="31" t="s">
        <v>110</v>
      </c>
    </row>
    <row r="77" spans="2:2" ht="14">
      <c r="B77" s="31" t="s">
        <v>111</v>
      </c>
    </row>
    <row r="78" spans="2:2" ht="14">
      <c r="B78" s="31" t="s">
        <v>131</v>
      </c>
    </row>
    <row r="79" spans="2:2" ht="14">
      <c r="B79" s="32" t="s">
        <v>112</v>
      </c>
    </row>
    <row r="80" spans="2:2" ht="14">
      <c r="B80" s="33" t="s">
        <v>113</v>
      </c>
    </row>
    <row r="81" spans="2:2" ht="14">
      <c r="B81" s="33" t="s">
        <v>114</v>
      </c>
    </row>
    <row r="82" spans="2:2" ht="14">
      <c r="B82" s="33" t="s">
        <v>115</v>
      </c>
    </row>
    <row r="83" spans="2:2" ht="14">
      <c r="B83" s="33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Олимпиады и конкурсы</vt:lpstr>
      <vt:lpstr>ОБРАЗЕЦ заполнения</vt:lpstr>
      <vt:lpstr>список ОО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2</cp:lastModifiedBy>
  <cp:lastPrinted>2013-09-09T21:29:29Z</cp:lastPrinted>
  <dcterms:created xsi:type="dcterms:W3CDTF">1996-10-08T23:32:33Z</dcterms:created>
  <dcterms:modified xsi:type="dcterms:W3CDTF">2023-09-23T02:09:43Z</dcterms:modified>
</cp:coreProperties>
</file>