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8145" firstSheet="76" activeTab="76"/>
  </bookViews>
  <sheets>
    <sheet name="2" sheetId="121" r:id="rId1"/>
    <sheet name="8нояПОН (5)" sheetId="10" r:id="rId2"/>
    <sheet name="8нояПОН" sheetId="5" r:id="rId3"/>
    <sheet name="09нояВТОР (2)" sheetId="25" r:id="rId4"/>
    <sheet name="10 января (2)" sheetId="26" r:id="rId5"/>
    <sheet name="11 января" sheetId="3" r:id="rId6"/>
    <sheet name="12 января (3)" sheetId="27" r:id="rId7"/>
    <sheet name="13 января (5)" sheetId="28" r:id="rId8"/>
    <sheet name="14 января (4)" sheetId="29" r:id="rId9"/>
    <sheet name="17 января" sheetId="12" r:id="rId10"/>
    <sheet name="18 января (2)" sheetId="13" r:id="rId11"/>
    <sheet name="19 января (3)" sheetId="14" r:id="rId12"/>
    <sheet name="20 января (4)" sheetId="15" r:id="rId13"/>
    <sheet name="21 января (4)" sheetId="16" r:id="rId14"/>
    <sheet name="24января (2)" sheetId="17" r:id="rId15"/>
    <sheet name="25 января (3)" sheetId="18" r:id="rId16"/>
    <sheet name="26 января (4)" sheetId="19" r:id="rId17"/>
    <sheet name="27 января (3)" sheetId="20" r:id="rId18"/>
    <sheet name="28 января (4)" sheetId="21" r:id="rId19"/>
    <sheet name="31 января (3)" sheetId="22" r:id="rId20"/>
    <sheet name="1 февраля" sheetId="23" r:id="rId21"/>
    <sheet name="2февраля" sheetId="24" r:id="rId22"/>
    <sheet name="3 февраля" sheetId="30" r:id="rId23"/>
    <sheet name="4 февраля" sheetId="31" r:id="rId24"/>
    <sheet name="7 февраля" sheetId="32" r:id="rId25"/>
    <sheet name="8 февраля" sheetId="33" r:id="rId26"/>
    <sheet name="9 февраля" sheetId="34" r:id="rId27"/>
    <sheet name="10 февраля (2)" sheetId="35" r:id="rId28"/>
    <sheet name="11 февраля" sheetId="36" r:id="rId29"/>
    <sheet name="14 февраля" sheetId="37" r:id="rId30"/>
    <sheet name="15 февраля (2)" sheetId="38" r:id="rId31"/>
    <sheet name="16 февраля (2)" sheetId="39" r:id="rId32"/>
    <sheet name="17 февраля (2)" sheetId="40" r:id="rId33"/>
    <sheet name="18 февраля" sheetId="41" r:id="rId34"/>
    <sheet name="21 февраля (2)" sheetId="42" r:id="rId35"/>
    <sheet name="22 февраля (2)" sheetId="43" r:id="rId36"/>
    <sheet name="24 февраля (2)" sheetId="45" r:id="rId37"/>
    <sheet name="25 февраля (3)" sheetId="46" r:id="rId38"/>
    <sheet name="28февраля (2)" sheetId="47" r:id="rId39"/>
    <sheet name="1 марта" sheetId="48" r:id="rId40"/>
    <sheet name="2 марта" sheetId="49" r:id="rId41"/>
    <sheet name="3 марта" sheetId="50" r:id="rId42"/>
    <sheet name="4 марта" sheetId="51" r:id="rId43"/>
    <sheet name="5 марта" sheetId="52" r:id="rId44"/>
    <sheet name="9 марта" sheetId="53" r:id="rId45"/>
    <sheet name="10 марта" sheetId="54" r:id="rId46"/>
    <sheet name="11 марта" sheetId="55" r:id="rId47"/>
    <sheet name="14 марта" sheetId="56" r:id="rId48"/>
    <sheet name="15 марта (2)" sheetId="57" r:id="rId49"/>
    <sheet name="16 марта (2)" sheetId="58" r:id="rId50"/>
    <sheet name="17марта (2)" sheetId="59" r:id="rId51"/>
    <sheet name="18 марта" sheetId="60" r:id="rId52"/>
    <sheet name="28 марта (2)" sheetId="61" r:id="rId53"/>
    <sheet name="29 марта (2)" sheetId="62" r:id="rId54"/>
    <sheet name="30 марта (3)" sheetId="63" r:id="rId55"/>
    <sheet name="31марта (3)" sheetId="64" r:id="rId56"/>
    <sheet name="3" sheetId="127" r:id="rId57"/>
    <sheet name="1 апреля" sheetId="65" r:id="rId58"/>
    <sheet name="4 апреля" sheetId="66" r:id="rId59"/>
    <sheet name="5 апреля" sheetId="67" r:id="rId60"/>
    <sheet name="6 апреля" sheetId="68" r:id="rId61"/>
    <sheet name="7 апреля" sheetId="69" r:id="rId62"/>
    <sheet name="8 апреля" sheetId="70" r:id="rId63"/>
    <sheet name="11 апреля" sheetId="71" r:id="rId64"/>
    <sheet name="12 апреля" sheetId="72" r:id="rId65"/>
    <sheet name="13 апреля" sheetId="73" r:id="rId66"/>
    <sheet name="14 апреля" sheetId="74" r:id="rId67"/>
    <sheet name="15 апреля" sheetId="75" r:id="rId68"/>
    <sheet name="19 апреля (2)" sheetId="76" r:id="rId69"/>
    <sheet name="20 апреля" sheetId="77" r:id="rId70"/>
    <sheet name="21  апреля (2)" sheetId="78" r:id="rId71"/>
    <sheet name="22 апреля (2)" sheetId="79" r:id="rId72"/>
    <sheet name="25 апреля (2)" sheetId="80" r:id="rId73"/>
    <sheet name="26 апреля (3)" sheetId="81" r:id="rId74"/>
    <sheet name="27 апреля (2)" sheetId="82" r:id="rId75"/>
    <sheet name="28 апреля (2)" sheetId="83" r:id="rId76"/>
    <sheet name="17.04.2023" sheetId="130" r:id="rId77"/>
    <sheet name="19 мая" sheetId="94" state="hidden" r:id="rId78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30" l="1"/>
  <c r="I19" i="130"/>
  <c r="H19" i="130"/>
  <c r="G19" i="130"/>
  <c r="F19" i="130"/>
  <c r="E19" i="130"/>
  <c r="J19" i="127" l="1"/>
  <c r="I19" i="127"/>
  <c r="H19" i="127"/>
  <c r="G19" i="127"/>
  <c r="F19" i="127"/>
  <c r="E19" i="127"/>
  <c r="J18" i="121" l="1"/>
  <c r="I18" i="121"/>
  <c r="H18" i="121"/>
  <c r="G18" i="121"/>
  <c r="F18" i="121"/>
  <c r="E18" i="121"/>
  <c r="J19" i="94" l="1"/>
  <c r="I19" i="94"/>
  <c r="H19" i="94"/>
  <c r="G19" i="94"/>
  <c r="F19" i="94"/>
  <c r="E19" i="94"/>
  <c r="J19" i="83"/>
  <c r="I19" i="83"/>
  <c r="H19" i="83"/>
  <c r="G19" i="83"/>
  <c r="F19" i="83"/>
  <c r="E19" i="83"/>
  <c r="J19" i="82"/>
  <c r="I19" i="82"/>
  <c r="H19" i="82"/>
  <c r="G19" i="82"/>
  <c r="F19" i="82"/>
  <c r="E19" i="82"/>
  <c r="J19" i="81"/>
  <c r="I19" i="81"/>
  <c r="H19" i="81"/>
  <c r="G19" i="81"/>
  <c r="F19" i="81"/>
  <c r="E19" i="81"/>
  <c r="E19" i="80"/>
  <c r="J19" i="80"/>
  <c r="I19" i="80"/>
  <c r="H19" i="80"/>
  <c r="G19" i="80"/>
  <c r="F19" i="80"/>
  <c r="J19" i="79"/>
  <c r="I19" i="79"/>
  <c r="H19" i="79"/>
  <c r="G19" i="79"/>
  <c r="F19" i="79"/>
  <c r="E19" i="79"/>
  <c r="E19" i="78"/>
  <c r="F19" i="78"/>
  <c r="G19" i="78"/>
  <c r="H19" i="78"/>
  <c r="I19" i="78"/>
  <c r="J19" i="78"/>
  <c r="E19" i="77"/>
  <c r="F19" i="77"/>
  <c r="G19" i="77"/>
  <c r="H19" i="77"/>
  <c r="I19" i="77"/>
  <c r="J19" i="77"/>
  <c r="E19" i="76"/>
  <c r="F19" i="76"/>
  <c r="G19" i="76"/>
  <c r="H19" i="76"/>
  <c r="I19" i="76"/>
  <c r="J19" i="76"/>
  <c r="E19" i="75"/>
  <c r="F19" i="75"/>
  <c r="G19" i="75"/>
  <c r="H19" i="75"/>
  <c r="I19" i="75"/>
  <c r="J19" i="75"/>
  <c r="E19" i="74"/>
  <c r="F19" i="74"/>
  <c r="G19" i="74"/>
  <c r="H19" i="74"/>
  <c r="I19" i="74"/>
  <c r="J19" i="74"/>
  <c r="E19" i="73"/>
  <c r="F19" i="73"/>
  <c r="G19" i="73"/>
  <c r="H19" i="73"/>
  <c r="I19" i="73"/>
  <c r="J19" i="73"/>
</calcChain>
</file>

<file path=xl/sharedStrings.xml><?xml version="1.0" encoding="utf-8"?>
<sst xmlns="http://schemas.openxmlformats.org/spreadsheetml/2006/main" count="2735" uniqueCount="116">
  <si>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</si>
  <si>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</si>
  <si>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</si>
  <si>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</si>
  <si>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</si>
  <si>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</si>
  <si>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</si>
  <si>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</si>
  <si>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</si>
  <si>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</si>
  <si>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</si>
  <si>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</si>
  <si>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</si>
  <si>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</si>
  <si>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</si>
  <si>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</si>
  <si>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</si>
  <si>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</si>
  <si>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</si>
  <si>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</si>
  <si>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</si>
  <si>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</si>
  <si>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</si>
  <si>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</si>
  <si>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</si>
  <si>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</si>
  <si>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</si>
  <si>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</si>
  <si>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</si>
  <si>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</si>
  <si>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</si>
  <si>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200/10/10</t>
  </si>
  <si>
    <t>хлеб пшеничный с маслом</t>
  </si>
  <si>
    <t>40 /5</t>
  </si>
  <si>
    <t>Директор МБОУ ЦО с.Усть-Белая</t>
  </si>
  <si>
    <t>Яковлев А.В</t>
  </si>
  <si>
    <t>печенье</t>
  </si>
  <si>
    <t xml:space="preserve">чай с сахаром </t>
  </si>
  <si>
    <t>69 /5</t>
  </si>
  <si>
    <t>каша молочая манная</t>
  </si>
  <si>
    <t>200 /10</t>
  </si>
  <si>
    <t>апельсин</t>
  </si>
  <si>
    <t>чай с сахаром,лимоном</t>
  </si>
  <si>
    <t>200 /10/15</t>
  </si>
  <si>
    <t>хлеб пшеничный с маслом,сыром</t>
  </si>
  <si>
    <t>вафли</t>
  </si>
  <si>
    <t>69 /5/15</t>
  </si>
  <si>
    <t>каша молочная гречневая</t>
  </si>
  <si>
    <t>каша молочная манная</t>
  </si>
  <si>
    <t>какао с молоком</t>
  </si>
  <si>
    <t>виноград</t>
  </si>
  <si>
    <t>киви</t>
  </si>
  <si>
    <t>каша молочная"Дружба"</t>
  </si>
  <si>
    <t>чай с лимоном</t>
  </si>
  <si>
    <t>хлеб пшеничный с маслом,с сыром</t>
  </si>
  <si>
    <t>омлет натуральный</t>
  </si>
  <si>
    <t>каша молочная рисовая</t>
  </si>
  <si>
    <t>яблоки</t>
  </si>
  <si>
    <t>каша молочная овянная</t>
  </si>
  <si>
    <t>чай с сахаром</t>
  </si>
  <si>
    <t>каша молочная пшенная</t>
  </si>
  <si>
    <t>хлеб пшеничный с маслом,паштетом</t>
  </si>
  <si>
    <t>яблоко</t>
  </si>
  <si>
    <t>молочные</t>
  </si>
  <si>
    <t>йогурт питьевой "Данон"</t>
  </si>
  <si>
    <t>сухой завтрак с молоком</t>
  </si>
  <si>
    <t>запеканка со свежими плодами</t>
  </si>
  <si>
    <t>йогурт"Данон"</t>
  </si>
  <si>
    <t>запеканка манная с изюмом</t>
  </si>
  <si>
    <t>йогурт</t>
  </si>
  <si>
    <t>мандарины</t>
  </si>
  <si>
    <t xml:space="preserve">йогурт </t>
  </si>
  <si>
    <t>хлеб пшеничный с маслом,</t>
  </si>
  <si>
    <t>каша манная молочная вязкая с изюмом</t>
  </si>
  <si>
    <t>банан</t>
  </si>
  <si>
    <t>каша рисовая молочная вязкая с изюмом</t>
  </si>
  <si>
    <t>салат из свежих помидоров</t>
  </si>
  <si>
    <t>суп картофельный с крупой</t>
  </si>
  <si>
    <t>бефстроганов</t>
  </si>
  <si>
    <t>каша перловая рассыпчатая</t>
  </si>
  <si>
    <t>компот из смеси сухофруктов</t>
  </si>
  <si>
    <t>Итого</t>
  </si>
  <si>
    <t>хлеб пшеничный</t>
  </si>
  <si>
    <t>салат из свежих огурцов</t>
  </si>
  <si>
    <t>суп картофельный с клецками</t>
  </si>
  <si>
    <t>рыба,тушеная в томате с овощами</t>
  </si>
  <si>
    <t>сок промышленного производства</t>
  </si>
  <si>
    <t>каша рисовая рассыпчатая</t>
  </si>
  <si>
    <t>щи из свежей капусты с картофелем</t>
  </si>
  <si>
    <t>сырники из творога</t>
  </si>
  <si>
    <t>молочный соус</t>
  </si>
  <si>
    <t>компот из апельсинов</t>
  </si>
  <si>
    <t>суп картофельный с бобовыми</t>
  </si>
  <si>
    <t>картофель отварной с маслом</t>
  </si>
  <si>
    <t>биточки рыбные</t>
  </si>
  <si>
    <t>компт из смеси сухофруктов</t>
  </si>
  <si>
    <t>салат из моркови</t>
  </si>
  <si>
    <t>рассольник домашний</t>
  </si>
  <si>
    <t>плов из курицы</t>
  </si>
  <si>
    <t>щи из квашенной капусты</t>
  </si>
  <si>
    <t>оладьи из печени</t>
  </si>
  <si>
    <t>пюре гороховое</t>
  </si>
  <si>
    <t>салат витаминный</t>
  </si>
  <si>
    <t>жаркое по-домашнему</t>
  </si>
  <si>
    <t>зразы из говядины</t>
  </si>
  <si>
    <t>груши</t>
  </si>
  <si>
    <t>компот из смеси сухофруктов+витамин С</t>
  </si>
  <si>
    <t>каша пшеничная рассыпчатая молочная</t>
  </si>
  <si>
    <t>свекольник</t>
  </si>
  <si>
    <t>напиток лимонный+витамин С</t>
  </si>
  <si>
    <t>каша овсяная молочная вязкая</t>
  </si>
  <si>
    <t>Бутерброд с маслом и сыром</t>
  </si>
  <si>
    <t>салат"Студенческий"</t>
  </si>
  <si>
    <t>уха с крупой</t>
  </si>
  <si>
    <t>рагу овощное с мясом</t>
  </si>
  <si>
    <t>салат" Мишат"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</si>
</sst>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9525</xdr:colOff>
      <xdr:row>21</xdr:row>
      <xdr:rowOff>171450</xdr:rowOff>
    </xdr:to>
    <xdr:sp macro="" textlink="">
      <xdr:nvSpPr>
        <xdr:cNvPr id="117761" name="AutoShape 1"/>
        <xdr:cNvSpPr>
          <a:spLocks noChangeAspect="1" noChangeArrowheads="1"/>
        </xdr:cNvSpPr>
      </xdr:nvSpPr>
      <xdr:spPr bwMode="auto">
        <a:xfrm>
          <a:off x="0" y="0"/>
          <a:ext cx="8810625" cy="421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9525</xdr:colOff>
      <xdr:row>21</xdr:row>
      <xdr:rowOff>171450</xdr:rowOff>
    </xdr:to>
    <xdr:sp macro="" textlink="">
      <xdr:nvSpPr>
        <xdr:cNvPr id="2" name="AutoShape 1"/>
        <xdr:cNvSpPr>
          <a:spLocks noChangeAspect="1" noChangeArrowheads="1"/>
        </xdr:cNvSpPr>
      </xdr:nvSpPr>
      <xdr:spPr bwMode="auto">
        <a:xfrm>
          <a:off x="0" y="0"/>
          <a:ext cx="8810625" cy="421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44861</v>
      </c>
    </row>
    <row r="2" spans="1:10" ht="15.75" thickBot="1" x14ac:dyDescent="0.3">
      <c r="A2" s="12" t="s">
        <v>2</v>
      </c>
      <c r="B2" s="13" t="s">
        <v>3</v>
      </c>
      <c r="C2" s="13" t="s">
        <v>25</v>
      </c>
      <c r="D2" s="13" t="s">
        <v>4</v>
      </c>
      <c r="E2" s="13" t="s">
        <v>26</v>
      </c>
      <c r="F2" s="13" t="s">
        <v>5</v>
      </c>
      <c r="G2" s="13" t="s">
        <v>6</v>
      </c>
      <c r="H2" s="13" t="s">
        <v>7</v>
      </c>
      <c r="I2" s="13" t="s">
        <v>8</v>
      </c>
      <c r="J2" s="14" t="s">
        <v>9</v>
      </c>
    </row>
    <row r="3" spans="1:10" x14ac:dyDescent="0.25">
      <c r="A3" s="4" t="s">
        <v>10</v>
      </c>
      <c r="B3" s="5" t="s">
        <v>11</v>
      </c>
      <c r="C3" s="6">
        <v>120</v>
      </c>
      <c r="D3" s="28" t="s">
        <v>110</v>
      </c>
      <c r="E3" s="15">
        <v>250</v>
      </c>
      <c r="F3" s="21">
        <v>15.4</v>
      </c>
      <c r="G3" s="33">
        <v>290</v>
      </c>
      <c r="H3" s="33">
        <v>1.4</v>
      </c>
      <c r="I3" s="33">
        <v>12.5</v>
      </c>
      <c r="J3" s="34">
        <v>34.5</v>
      </c>
    </row>
    <row r="4" spans="1:10" x14ac:dyDescent="0.25">
      <c r="A4" s="7"/>
      <c r="B4" s="1" t="s">
        <v>12</v>
      </c>
      <c r="C4" s="2">
        <v>184</v>
      </c>
      <c r="D4" s="29" t="s">
        <v>59</v>
      </c>
      <c r="E4" s="16">
        <v>200</v>
      </c>
      <c r="F4" s="22">
        <v>26.8</v>
      </c>
      <c r="G4" s="35">
        <v>53</v>
      </c>
      <c r="H4" s="35">
        <v>0.2</v>
      </c>
      <c r="I4" s="35">
        <v>0</v>
      </c>
      <c r="J4" s="36">
        <v>13.7</v>
      </c>
    </row>
    <row r="5" spans="1:10" x14ac:dyDescent="0.25">
      <c r="A5" s="7"/>
      <c r="B5" s="1" t="s">
        <v>23</v>
      </c>
      <c r="C5" s="2">
        <v>3</v>
      </c>
      <c r="D5" s="29" t="s">
        <v>111</v>
      </c>
      <c r="E5" s="16">
        <v>6</v>
      </c>
      <c r="F5" s="22">
        <v>50.6</v>
      </c>
      <c r="G5" s="35">
        <v>236</v>
      </c>
      <c r="H5" s="35">
        <v>9.6999999999999993</v>
      </c>
      <c r="I5" s="35">
        <v>9.9</v>
      </c>
      <c r="J5" s="36">
        <v>30.8</v>
      </c>
    </row>
    <row r="6" spans="1:10" x14ac:dyDescent="0.25">
      <c r="A6" s="7"/>
      <c r="B6" s="2"/>
      <c r="C6" s="2"/>
      <c r="D6" s="29"/>
      <c r="E6" s="16"/>
      <c r="F6" s="22"/>
      <c r="G6" s="35"/>
      <c r="H6" s="35"/>
      <c r="I6" s="35"/>
      <c r="J6" s="36"/>
    </row>
    <row r="7" spans="1:10" ht="15.75" thickBot="1" x14ac:dyDescent="0.3">
      <c r="A7" s="8"/>
      <c r="B7" s="9"/>
      <c r="C7" s="9"/>
      <c r="D7" s="30"/>
      <c r="E7" s="17"/>
      <c r="F7" s="23"/>
      <c r="G7" s="37"/>
      <c r="H7" s="37"/>
      <c r="I7" s="37"/>
      <c r="J7" s="38"/>
    </row>
    <row r="8" spans="1:10" x14ac:dyDescent="0.25">
      <c r="A8" s="4" t="s">
        <v>13</v>
      </c>
      <c r="B8" s="11" t="s">
        <v>20</v>
      </c>
      <c r="C8" s="6"/>
      <c r="D8" s="28" t="s">
        <v>74</v>
      </c>
      <c r="E8" s="15">
        <v>120</v>
      </c>
      <c r="F8" s="21">
        <v>120</v>
      </c>
      <c r="G8" s="33">
        <v>118</v>
      </c>
      <c r="H8" s="33">
        <v>25.6</v>
      </c>
      <c r="I8" s="33"/>
      <c r="J8" s="34"/>
    </row>
    <row r="9" spans="1:10" x14ac:dyDescent="0.25">
      <c r="A9" s="7"/>
      <c r="B9" s="2"/>
      <c r="C9" s="2"/>
      <c r="D9" s="29"/>
      <c r="E9" s="16"/>
      <c r="F9" s="22"/>
      <c r="G9" s="35"/>
      <c r="H9" s="35"/>
      <c r="I9" s="35"/>
      <c r="J9" s="36"/>
    </row>
    <row r="10" spans="1:10" ht="15.75" thickBot="1" x14ac:dyDescent="0.3">
      <c r="A10" s="8"/>
      <c r="B10" s="9"/>
      <c r="C10" s="9"/>
      <c r="D10" s="30"/>
      <c r="E10" s="17"/>
      <c r="F10" s="23"/>
      <c r="G10" s="37"/>
      <c r="H10" s="37"/>
      <c r="I10" s="37"/>
      <c r="J10" s="38"/>
    </row>
    <row r="11" spans="1:10" x14ac:dyDescent="0.25">
      <c r="A11" s="7" t="s">
        <v>14</v>
      </c>
      <c r="B11" s="10" t="s">
        <v>15</v>
      </c>
      <c r="C11" s="3">
        <v>24</v>
      </c>
      <c r="D11" s="31" t="s">
        <v>112</v>
      </c>
      <c r="E11" s="18">
        <v>100</v>
      </c>
      <c r="F11" s="24">
        <v>15.6</v>
      </c>
      <c r="G11" s="39">
        <v>124</v>
      </c>
      <c r="H11" s="39">
        <v>3.7</v>
      </c>
      <c r="I11" s="39">
        <v>10.5</v>
      </c>
      <c r="J11" s="40">
        <v>6.1</v>
      </c>
    </row>
    <row r="12" spans="1:10" x14ac:dyDescent="0.25">
      <c r="A12" s="7"/>
      <c r="B12" s="1" t="s">
        <v>16</v>
      </c>
      <c r="C12" s="2">
        <v>48</v>
      </c>
      <c r="D12" s="29" t="s">
        <v>113</v>
      </c>
      <c r="E12" s="16">
        <v>250</v>
      </c>
      <c r="F12" s="22">
        <v>55.61</v>
      </c>
      <c r="G12" s="35">
        <v>156</v>
      </c>
      <c r="H12" s="35">
        <v>10.7</v>
      </c>
      <c r="I12" s="35">
        <v>5</v>
      </c>
      <c r="J12" s="36">
        <v>16.8</v>
      </c>
    </row>
    <row r="13" spans="1:10" x14ac:dyDescent="0.25">
      <c r="A13" s="7"/>
      <c r="B13" s="1" t="s">
        <v>17</v>
      </c>
      <c r="C13" s="2">
        <v>80</v>
      </c>
      <c r="D13" s="29" t="s">
        <v>114</v>
      </c>
      <c r="E13" s="16">
        <v>200</v>
      </c>
      <c r="F13" s="22">
        <v>85.5</v>
      </c>
      <c r="G13" s="35">
        <v>161.30000000000001</v>
      </c>
      <c r="H13" s="35">
        <v>20.100000000000001</v>
      </c>
      <c r="I13" s="35">
        <v>14</v>
      </c>
      <c r="J13" s="36">
        <v>13.5</v>
      </c>
    </row>
    <row r="14" spans="1:10" x14ac:dyDescent="0.25">
      <c r="A14" s="7"/>
      <c r="B14" s="1" t="s">
        <v>18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19</v>
      </c>
      <c r="C15" s="2">
        <v>196</v>
      </c>
      <c r="D15" s="29" t="s">
        <v>106</v>
      </c>
      <c r="E15" s="16">
        <v>200</v>
      </c>
      <c r="F15" s="22">
        <v>35</v>
      </c>
      <c r="G15" s="35">
        <v>110</v>
      </c>
      <c r="H15" s="35">
        <v>0.2</v>
      </c>
      <c r="I15" s="35">
        <v>0.05</v>
      </c>
      <c r="J15" s="36">
        <v>27.5</v>
      </c>
    </row>
    <row r="16" spans="1:10" x14ac:dyDescent="0.25">
      <c r="A16" s="7"/>
      <c r="B16" s="1" t="s">
        <v>24</v>
      </c>
      <c r="C16" s="2"/>
      <c r="D16" s="29" t="s">
        <v>82</v>
      </c>
      <c r="E16" s="16">
        <v>100</v>
      </c>
      <c r="F16" s="22">
        <v>10.78</v>
      </c>
      <c r="G16" s="35">
        <v>156</v>
      </c>
      <c r="H16" s="35">
        <v>8</v>
      </c>
      <c r="I16" s="35">
        <v>1</v>
      </c>
      <c r="J16" s="36">
        <v>55</v>
      </c>
    </row>
    <row r="17" spans="1:10" x14ac:dyDescent="0.25">
      <c r="A17" s="7"/>
      <c r="B17" s="1" t="s">
        <v>21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25" t="s">
        <v>81</v>
      </c>
      <c r="C18" s="25"/>
      <c r="D18" s="32"/>
      <c r="E18" s="26">
        <f t="shared" ref="E18:J18" si="0">SUM(E3:E17)</f>
        <v>1426</v>
      </c>
      <c r="F18" s="27">
        <f t="shared" si="0"/>
        <v>415.28999999999996</v>
      </c>
      <c r="G18" s="41">
        <f t="shared" si="0"/>
        <v>1404.3</v>
      </c>
      <c r="H18" s="41">
        <f t="shared" si="0"/>
        <v>79.600000000000009</v>
      </c>
      <c r="I18" s="41">
        <f t="shared" si="0"/>
        <v>52.949999999999996</v>
      </c>
      <c r="J18" s="42">
        <f t="shared" si="0"/>
        <v>197.89999999999998</v>
      </c>
    </row>
    <row r="19" spans="1:10" ht="15.75" thickBot="1" x14ac:dyDescent="0.3">
      <c r="A19" s="8"/>
      <c r="B19" s="9"/>
      <c r="C19" s="9"/>
      <c r="D19" s="30"/>
      <c r="E19" s="17"/>
      <c r="F19" s="23"/>
      <c r="G19" s="37"/>
      <c r="H19" s="37"/>
      <c r="I19" s="37"/>
      <c r="J19" s="38"/>
    </row>
  </sheetData>
  <mergeCells count="1">
    <mergeCell ref="B1:D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5" sqref="C5: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93.6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121</v>
      </c>
      <c r="D4" s="28" t="s">
        <v>56</v>
      </c>
      <c r="E4" s="15">
        <v>250</v>
      </c>
      <c r="F4" s="21">
        <v>16.95</v>
      </c>
      <c r="G4" s="33">
        <v>247</v>
      </c>
      <c r="H4" s="33">
        <v>5.8</v>
      </c>
      <c r="I4" s="33">
        <v>9.4</v>
      </c>
      <c r="J4" s="34">
        <v>34.799999999999997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57</v>
      </c>
      <c r="E9" s="15">
        <v>120</v>
      </c>
      <c r="F9" s="21">
        <v>78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120</v>
      </c>
      <c r="D4" s="28" t="s">
        <v>58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E22" sqref="E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50</v>
      </c>
      <c r="E9" s="15">
        <v>100</v>
      </c>
      <c r="F9" s="21">
        <v>98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39</v>
      </c>
      <c r="E4" s="15">
        <v>250</v>
      </c>
      <c r="F4" s="21">
        <v>15.65</v>
      </c>
      <c r="G4" s="33">
        <v>155.97999999999999</v>
      </c>
      <c r="H4" s="33">
        <v>4.9240000000000004</v>
      </c>
      <c r="I4" s="33">
        <v>5.335</v>
      </c>
      <c r="J4" s="34">
        <v>22.079000000000001</v>
      </c>
    </row>
    <row r="5" spans="1:10" x14ac:dyDescent="0.25">
      <c r="A5" s="7"/>
      <c r="B5" s="1" t="s">
        <v>12</v>
      </c>
      <c r="C5" s="2">
        <v>685</v>
      </c>
      <c r="D5" s="29" t="s">
        <v>37</v>
      </c>
      <c r="E5" s="16" t="s">
        <v>40</v>
      </c>
      <c r="F5" s="22">
        <v>11.6</v>
      </c>
      <c r="G5" s="35">
        <v>42.454000000000001</v>
      </c>
      <c r="H5" s="35">
        <v>0.6</v>
      </c>
      <c r="I5" s="35">
        <v>0.153</v>
      </c>
      <c r="J5" s="36">
        <v>10.186999999999999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 t="s">
        <v>38</v>
      </c>
      <c r="F6" s="22">
        <v>11.94</v>
      </c>
      <c r="G6" s="35">
        <v>197.27</v>
      </c>
      <c r="H6" s="35">
        <v>5.2839999999999998</v>
      </c>
      <c r="I6" s="35">
        <v>4.1769999999999996</v>
      </c>
      <c r="J6" s="36">
        <v>33.598999999999997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16.27</v>
      </c>
      <c r="G7" s="35">
        <v>218</v>
      </c>
      <c r="H7" s="35">
        <v>3.75</v>
      </c>
      <c r="I7" s="35">
        <v>5.9</v>
      </c>
      <c r="J7" s="36">
        <v>37.200000000000003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33"/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  <row r="22" spans="1:10" x14ac:dyDescent="0.25">
      <c r="A22" t="s">
        <v>34</v>
      </c>
      <c r="I22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3" sqref="I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120</v>
      </c>
      <c r="D4" s="28" t="s">
        <v>58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57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96.6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67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8" sqref="H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39</v>
      </c>
      <c r="E4" s="15">
        <v>250</v>
      </c>
      <c r="F4" s="21">
        <v>15.65</v>
      </c>
      <c r="G4" s="33">
        <v>155.97999999999999</v>
      </c>
      <c r="H4" s="33">
        <v>4.9240000000000004</v>
      </c>
      <c r="I4" s="33">
        <v>5.335</v>
      </c>
      <c r="J4" s="34">
        <v>22.079000000000001</v>
      </c>
    </row>
    <row r="5" spans="1:10" x14ac:dyDescent="0.25">
      <c r="A5" s="7"/>
      <c r="B5" s="1" t="s">
        <v>12</v>
      </c>
      <c r="C5" s="2">
        <v>685</v>
      </c>
      <c r="D5" s="29" t="s">
        <v>37</v>
      </c>
      <c r="E5" s="16" t="s">
        <v>40</v>
      </c>
      <c r="F5" s="22">
        <v>11.6</v>
      </c>
      <c r="G5" s="35">
        <v>42.454000000000001</v>
      </c>
      <c r="H5" s="35">
        <v>0.6</v>
      </c>
      <c r="I5" s="35">
        <v>0.153</v>
      </c>
      <c r="J5" s="36">
        <v>10.186999999999999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 t="s">
        <v>38</v>
      </c>
      <c r="F6" s="22">
        <v>11.94</v>
      </c>
      <c r="G6" s="35">
        <v>197.27</v>
      </c>
      <c r="H6" s="35">
        <v>5.2839999999999998</v>
      </c>
      <c r="I6" s="35">
        <v>4.1769999999999996</v>
      </c>
      <c r="J6" s="36">
        <v>33.598999999999997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16.27</v>
      </c>
      <c r="G7" s="35">
        <v>218</v>
      </c>
      <c r="H7" s="35">
        <v>3.75</v>
      </c>
      <c r="I7" s="35">
        <v>5.9</v>
      </c>
      <c r="J7" s="36">
        <v>37.200000000000003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33"/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  <row r="22" spans="1:10" x14ac:dyDescent="0.25">
      <c r="A22" t="s">
        <v>34</v>
      </c>
      <c r="I22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7" sqref="I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245</v>
      </c>
      <c r="D4" s="28" t="s">
        <v>68</v>
      </c>
      <c r="E4" s="15">
        <v>6.666666666666667</v>
      </c>
      <c r="F4" s="21">
        <v>40.97</v>
      </c>
      <c r="G4" s="33">
        <v>333</v>
      </c>
      <c r="H4" s="33">
        <v>9.9</v>
      </c>
      <c r="I4" s="33">
        <v>7.7</v>
      </c>
      <c r="J4" s="34">
        <v>56.8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5" sqref="I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9" sqref="H9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70</v>
      </c>
      <c r="E9" s="15">
        <v>100</v>
      </c>
      <c r="F9" s="21">
        <v>78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27</v>
      </c>
      <c r="E7" s="16">
        <v>50</v>
      </c>
      <c r="F7" s="22">
        <v>29.25</v>
      </c>
      <c r="G7" s="35">
        <v>159</v>
      </c>
      <c r="H7" s="35">
        <v>4.4000000000000004</v>
      </c>
      <c r="I7" s="35">
        <v>3.1</v>
      </c>
      <c r="J7" s="36">
        <v>27.9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71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 t="s">
        <v>31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  <row r="22" spans="1:10" x14ac:dyDescent="0.25">
      <c r="A22" t="s">
        <v>34</v>
      </c>
      <c r="I22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96.6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4" sqref="C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73</v>
      </c>
      <c r="E4" s="15">
        <v>250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5: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K25" sqref="K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44861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115</v>
      </c>
      <c r="D4" s="28" t="s">
        <v>107</v>
      </c>
      <c r="E4" s="15">
        <v>250</v>
      </c>
      <c r="F4" s="21">
        <v>25.4</v>
      </c>
      <c r="G4" s="33">
        <v>279</v>
      </c>
      <c r="H4" s="33">
        <v>9</v>
      </c>
      <c r="I4" s="33">
        <v>11</v>
      </c>
      <c r="J4" s="34">
        <v>34.4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165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14</v>
      </c>
      <c r="D12" s="31" t="s">
        <v>115</v>
      </c>
      <c r="E12" s="18">
        <v>80</v>
      </c>
      <c r="F12" s="24">
        <v>10.039999999999999</v>
      </c>
      <c r="G12" s="39">
        <v>94.6</v>
      </c>
      <c r="H12" s="39">
        <v>1.7</v>
      </c>
      <c r="I12" s="39">
        <v>8.4</v>
      </c>
      <c r="J12" s="40">
        <v>6.4</v>
      </c>
    </row>
    <row r="13" spans="1:10" x14ac:dyDescent="0.25">
      <c r="A13" s="7"/>
      <c r="B13" s="1" t="s">
        <v>16</v>
      </c>
      <c r="C13" s="2">
        <v>35</v>
      </c>
      <c r="D13" s="29" t="s">
        <v>108</v>
      </c>
      <c r="E13" s="16">
        <v>250</v>
      </c>
      <c r="F13" s="22">
        <v>61.3</v>
      </c>
      <c r="G13" s="35">
        <v>120</v>
      </c>
      <c r="H13" s="35">
        <v>9.4</v>
      </c>
      <c r="I13" s="35">
        <v>8.8000000000000007</v>
      </c>
      <c r="J13" s="36">
        <v>15.4</v>
      </c>
    </row>
    <row r="14" spans="1:10" x14ac:dyDescent="0.25">
      <c r="A14" s="7"/>
      <c r="B14" s="1" t="s">
        <v>17</v>
      </c>
      <c r="C14" s="2">
        <v>65</v>
      </c>
      <c r="D14" s="29" t="s">
        <v>103</v>
      </c>
      <c r="E14" s="16">
        <v>200</v>
      </c>
      <c r="F14" s="22">
        <v>80.290000000000006</v>
      </c>
      <c r="G14" s="35">
        <v>215.2</v>
      </c>
      <c r="H14" s="35">
        <v>17.100000000000001</v>
      </c>
      <c r="I14" s="35">
        <v>17.399999999999999</v>
      </c>
      <c r="J14" s="36">
        <v>19.5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270</v>
      </c>
      <c r="D16" s="29" t="s">
        <v>109</v>
      </c>
      <c r="E16" s="16">
        <v>200</v>
      </c>
      <c r="F16" s="22">
        <v>20.5</v>
      </c>
      <c r="G16" s="35">
        <v>64</v>
      </c>
      <c r="H16" s="35">
        <v>0.1</v>
      </c>
      <c r="I16" s="35">
        <v>0</v>
      </c>
      <c r="J16" s="36">
        <v>20.399999999999999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1599</v>
      </c>
      <c r="F19" s="27">
        <f t="shared" si="0"/>
        <v>540.80999999999995</v>
      </c>
      <c r="G19" s="41">
        <f t="shared" si="0"/>
        <v>1520.8</v>
      </c>
      <c r="H19" s="41">
        <f t="shared" si="0"/>
        <v>76.099999999999994</v>
      </c>
      <c r="I19" s="41">
        <f t="shared" si="0"/>
        <v>68.300000000000011</v>
      </c>
      <c r="J19" s="42">
        <f t="shared" si="0"/>
        <v>229.4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7" right="0.7" top="0.75" bottom="0.75" header="0.3" footer="0.3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23" sqref="I23:I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 t="s">
        <v>31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67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6" sqref="I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 t="s">
        <v>31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1590</v>
      </c>
      <c r="F19" s="27">
        <f t="shared" si="0"/>
        <v>458.58</v>
      </c>
      <c r="G19" s="41">
        <f t="shared" si="0"/>
        <v>1872</v>
      </c>
      <c r="H19" s="41">
        <f t="shared" si="0"/>
        <v>72.100000000000009</v>
      </c>
      <c r="I19" s="41">
        <f t="shared" si="0"/>
        <v>58.4</v>
      </c>
      <c r="J19" s="42">
        <f t="shared" si="0"/>
        <v>295.8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19" sqref="B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70.150000000000006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374</v>
      </c>
      <c r="D14" s="29" t="s">
        <v>85</v>
      </c>
      <c r="E14" s="16">
        <v>140</v>
      </c>
      <c r="F14" s="22">
        <v>104.12</v>
      </c>
      <c r="G14" s="35">
        <v>184</v>
      </c>
      <c r="H14" s="35">
        <v>20.2</v>
      </c>
      <c r="I14" s="35">
        <v>9.5</v>
      </c>
      <c r="J14" s="36">
        <v>4.5999999999999996</v>
      </c>
    </row>
    <row r="15" spans="1:10" x14ac:dyDescent="0.25">
      <c r="A15" s="7"/>
      <c r="B15" s="1" t="s">
        <v>18</v>
      </c>
      <c r="C15" s="2">
        <v>297</v>
      </c>
      <c r="D15" s="29" t="s">
        <v>87</v>
      </c>
      <c r="E15" s="16">
        <v>200</v>
      </c>
      <c r="F15" s="22">
        <v>10.9</v>
      </c>
      <c r="G15" s="35">
        <v>246</v>
      </c>
      <c r="H15" s="35">
        <v>4.5999999999999996</v>
      </c>
      <c r="I15" s="35">
        <v>5.9</v>
      </c>
      <c r="J15" s="36">
        <v>42.7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1753</v>
      </c>
      <c r="F19" s="27">
        <f t="shared" si="0"/>
        <v>543.05999999999995</v>
      </c>
      <c r="G19" s="41">
        <f t="shared" si="0"/>
        <v>1853</v>
      </c>
      <c r="H19" s="41">
        <f t="shared" si="0"/>
        <v>59.6</v>
      </c>
      <c r="I19" s="41">
        <f t="shared" si="0"/>
        <v>48.4</v>
      </c>
      <c r="J19" s="42">
        <f t="shared" si="0"/>
        <v>290.5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>
        <v>80</v>
      </c>
      <c r="F6" s="22">
        <v>29.39</v>
      </c>
      <c r="G6" s="35">
        <v>221</v>
      </c>
      <c r="H6" s="35">
        <v>8.4</v>
      </c>
      <c r="I6" s="35">
        <v>8.6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74</v>
      </c>
      <c r="E9" s="15">
        <v>220</v>
      </c>
      <c r="F9" s="21">
        <v>215.6</v>
      </c>
      <c r="G9" s="33">
        <v>91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>
        <v>124</v>
      </c>
      <c r="D13" s="29" t="s">
        <v>88</v>
      </c>
      <c r="E13" s="16">
        <v>250</v>
      </c>
      <c r="F13" s="22">
        <v>39.9</v>
      </c>
      <c r="G13" s="35">
        <v>88</v>
      </c>
      <c r="H13" s="35">
        <v>2.1</v>
      </c>
      <c r="I13" s="35">
        <v>5.6</v>
      </c>
      <c r="J13" s="36">
        <v>7.3</v>
      </c>
    </row>
    <row r="14" spans="1:10" x14ac:dyDescent="0.25">
      <c r="A14" s="7"/>
      <c r="B14" s="1" t="s">
        <v>17</v>
      </c>
      <c r="C14" s="2">
        <v>358</v>
      </c>
      <c r="D14" s="29" t="s">
        <v>89</v>
      </c>
      <c r="E14" s="16">
        <v>100</v>
      </c>
      <c r="F14" s="22">
        <v>169.05</v>
      </c>
      <c r="G14" s="35">
        <v>288</v>
      </c>
      <c r="H14" s="35">
        <v>14.8</v>
      </c>
      <c r="I14" s="35">
        <v>16.399999999999999</v>
      </c>
      <c r="J14" s="36">
        <v>19.8</v>
      </c>
    </row>
    <row r="15" spans="1:10" x14ac:dyDescent="0.25">
      <c r="A15" s="7"/>
      <c r="B15" s="1" t="s">
        <v>18</v>
      </c>
      <c r="C15" s="2">
        <v>595</v>
      </c>
      <c r="D15" s="29" t="s">
        <v>90</v>
      </c>
      <c r="E15" s="16">
        <v>40</v>
      </c>
      <c r="F15" s="22">
        <v>14.1</v>
      </c>
      <c r="G15" s="35">
        <v>32</v>
      </c>
      <c r="H15" s="35">
        <v>0.8</v>
      </c>
      <c r="I15" s="35">
        <v>2.1</v>
      </c>
      <c r="J15" s="36">
        <v>2.5</v>
      </c>
    </row>
    <row r="16" spans="1:10" x14ac:dyDescent="0.25">
      <c r="A16" s="7"/>
      <c r="B16" s="1" t="s">
        <v>19</v>
      </c>
      <c r="C16" s="2">
        <v>636</v>
      </c>
      <c r="D16" s="29" t="s">
        <v>91</v>
      </c>
      <c r="E16" s="16">
        <v>200</v>
      </c>
      <c r="F16" s="22">
        <v>53.5</v>
      </c>
      <c r="G16" s="35">
        <v>124</v>
      </c>
      <c r="H16" s="35">
        <v>0.5</v>
      </c>
      <c r="I16" s="35">
        <v>0.1</v>
      </c>
      <c r="J16" s="36">
        <v>31.3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1440</v>
      </c>
      <c r="F19" s="27">
        <f t="shared" si="0"/>
        <v>567.98</v>
      </c>
      <c r="G19" s="41">
        <f t="shared" si="0"/>
        <v>1416</v>
      </c>
      <c r="H19" s="41">
        <f t="shared" si="0"/>
        <v>43.2</v>
      </c>
      <c r="I19" s="41">
        <f t="shared" si="0"/>
        <v>44.2</v>
      </c>
      <c r="J19" s="42">
        <f t="shared" si="0"/>
        <v>195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 x14ac:dyDescent="0.25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 x14ac:dyDescent="0.25">
      <c r="A15" s="7"/>
      <c r="B15" s="1" t="s">
        <v>18</v>
      </c>
      <c r="C15" s="2">
        <v>388</v>
      </c>
      <c r="D15" s="29" t="s">
        <v>94</v>
      </c>
      <c r="E15" s="16">
        <v>100</v>
      </c>
      <c r="F15" s="22">
        <v>34.46</v>
      </c>
      <c r="G15" s="35">
        <v>215</v>
      </c>
      <c r="H15" s="35">
        <v>14.9</v>
      </c>
      <c r="I15" s="35">
        <v>11.4</v>
      </c>
      <c r="J15" s="36">
        <v>12.9</v>
      </c>
    </row>
    <row r="16" spans="1:10" x14ac:dyDescent="0.25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1670</v>
      </c>
      <c r="F19" s="27">
        <f t="shared" si="0"/>
        <v>540.59</v>
      </c>
      <c r="G19" s="41">
        <f t="shared" si="0"/>
        <v>1600</v>
      </c>
      <c r="H19" s="41">
        <f t="shared" si="0"/>
        <v>52.8</v>
      </c>
      <c r="I19" s="41">
        <f t="shared" si="0"/>
        <v>55.1</v>
      </c>
      <c r="J19" s="42">
        <f t="shared" si="0"/>
        <v>243.3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 x14ac:dyDescent="0.25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 x14ac:dyDescent="0.25">
      <c r="A14" s="7"/>
      <c r="B14" s="1" t="s">
        <v>17</v>
      </c>
      <c r="C14" s="2">
        <v>492</v>
      </c>
      <c r="D14" s="29" t="s">
        <v>98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1649</v>
      </c>
      <c r="F19" s="27">
        <f t="shared" si="0"/>
        <v>509.31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 x14ac:dyDescent="0.25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 x14ac:dyDescent="0.25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1530</v>
      </c>
      <c r="F19" s="27">
        <f t="shared" si="0"/>
        <v>648.04</v>
      </c>
      <c r="G19" s="41">
        <f t="shared" si="0"/>
        <v>1781.704</v>
      </c>
      <c r="H19" s="41">
        <f t="shared" si="0"/>
        <v>67.5</v>
      </c>
      <c r="I19" s="41">
        <f t="shared" si="0"/>
        <v>52.317999999999998</v>
      </c>
      <c r="J19" s="42">
        <f t="shared" si="0"/>
        <v>218.33199999999999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2" sqref="C12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1590</v>
      </c>
      <c r="F19" s="27">
        <f t="shared" si="0"/>
        <v>458.58</v>
      </c>
      <c r="G19" s="41">
        <f t="shared" si="0"/>
        <v>1872</v>
      </c>
      <c r="H19" s="41">
        <f t="shared" si="0"/>
        <v>72.100000000000009</v>
      </c>
      <c r="I19" s="41">
        <f t="shared" si="0"/>
        <v>58.4</v>
      </c>
      <c r="J19" s="42">
        <f t="shared" si="0"/>
        <v>295.8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E4" sqref="E4: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103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 x14ac:dyDescent="0.25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 x14ac:dyDescent="0.25">
      <c r="A15" s="7"/>
      <c r="B15" s="1" t="s">
        <v>18</v>
      </c>
      <c r="C15" s="2">
        <v>388</v>
      </c>
      <c r="D15" s="29" t="s">
        <v>94</v>
      </c>
      <c r="E15" s="16">
        <v>100</v>
      </c>
      <c r="F15" s="22">
        <v>34.46</v>
      </c>
      <c r="G15" s="35">
        <v>215</v>
      </c>
      <c r="H15" s="35">
        <v>14.9</v>
      </c>
      <c r="I15" s="35">
        <v>11.4</v>
      </c>
      <c r="J15" s="36">
        <v>12.9</v>
      </c>
    </row>
    <row r="16" spans="1:10" x14ac:dyDescent="0.25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1670</v>
      </c>
      <c r="F19" s="27">
        <f t="shared" si="0"/>
        <v>540.59</v>
      </c>
      <c r="G19" s="41">
        <f t="shared" si="0"/>
        <v>1600</v>
      </c>
      <c r="H19" s="41">
        <f t="shared" si="0"/>
        <v>52.8</v>
      </c>
      <c r="I19" s="41">
        <f t="shared" si="0"/>
        <v>55.1</v>
      </c>
      <c r="J19" s="42">
        <f t="shared" si="0"/>
        <v>243.3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22" sqref="H22:I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>
        <v>80</v>
      </c>
      <c r="F6" s="22">
        <v>29.39</v>
      </c>
      <c r="G6" s="35">
        <v>221</v>
      </c>
      <c r="H6" s="35">
        <v>8.4</v>
      </c>
      <c r="I6" s="35">
        <v>8.6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74</v>
      </c>
      <c r="E9" s="15">
        <v>220</v>
      </c>
      <c r="F9" s="21">
        <v>215.6</v>
      </c>
      <c r="G9" s="33">
        <v>91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>
        <v>124</v>
      </c>
      <c r="D13" s="29" t="s">
        <v>88</v>
      </c>
      <c r="E13" s="16">
        <v>250</v>
      </c>
      <c r="F13" s="22">
        <v>39.9</v>
      </c>
      <c r="G13" s="35">
        <v>88</v>
      </c>
      <c r="H13" s="35">
        <v>2.1</v>
      </c>
      <c r="I13" s="35">
        <v>5.6</v>
      </c>
      <c r="J13" s="36">
        <v>7.3</v>
      </c>
    </row>
    <row r="14" spans="1:10" x14ac:dyDescent="0.25">
      <c r="A14" s="7"/>
      <c r="B14" s="1" t="s">
        <v>17</v>
      </c>
      <c r="C14" s="2">
        <v>358</v>
      </c>
      <c r="D14" s="29" t="s">
        <v>89</v>
      </c>
      <c r="E14" s="16">
        <v>100</v>
      </c>
      <c r="F14" s="22">
        <v>169.05</v>
      </c>
      <c r="G14" s="35">
        <v>288</v>
      </c>
      <c r="H14" s="35">
        <v>14.8</v>
      </c>
      <c r="I14" s="35">
        <v>16.399999999999999</v>
      </c>
      <c r="J14" s="36">
        <v>19.8</v>
      </c>
    </row>
    <row r="15" spans="1:10" x14ac:dyDescent="0.25">
      <c r="A15" s="7"/>
      <c r="B15" s="1" t="s">
        <v>18</v>
      </c>
      <c r="C15" s="2">
        <v>595</v>
      </c>
      <c r="D15" s="29" t="s">
        <v>90</v>
      </c>
      <c r="E15" s="16">
        <v>40</v>
      </c>
      <c r="F15" s="22">
        <v>14.1</v>
      </c>
      <c r="G15" s="35">
        <v>32</v>
      </c>
      <c r="H15" s="35">
        <v>0.8</v>
      </c>
      <c r="I15" s="35">
        <v>2.1</v>
      </c>
      <c r="J15" s="36">
        <v>2.5</v>
      </c>
    </row>
    <row r="16" spans="1:10" x14ac:dyDescent="0.25">
      <c r="A16" s="7"/>
      <c r="B16" s="1" t="s">
        <v>19</v>
      </c>
      <c r="C16" s="2">
        <v>636</v>
      </c>
      <c r="D16" s="29" t="s">
        <v>91</v>
      </c>
      <c r="E16" s="16">
        <v>200</v>
      </c>
      <c r="F16" s="22">
        <v>53.5</v>
      </c>
      <c r="G16" s="35">
        <v>124</v>
      </c>
      <c r="H16" s="35">
        <v>0.5</v>
      </c>
      <c r="I16" s="35">
        <v>0.1</v>
      </c>
      <c r="J16" s="36">
        <v>31.3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1440</v>
      </c>
      <c r="F19" s="27">
        <f t="shared" si="0"/>
        <v>567.98</v>
      </c>
      <c r="G19" s="41">
        <f t="shared" si="0"/>
        <v>1416</v>
      </c>
      <c r="H19" s="41">
        <f t="shared" si="0"/>
        <v>43.2</v>
      </c>
      <c r="I19" s="41">
        <f t="shared" si="0"/>
        <v>44.2</v>
      </c>
      <c r="J19" s="42">
        <f t="shared" si="0"/>
        <v>195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70.150000000000006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374</v>
      </c>
      <c r="D14" s="29" t="s">
        <v>85</v>
      </c>
      <c r="E14" s="16">
        <v>140</v>
      </c>
      <c r="F14" s="22">
        <v>104.12</v>
      </c>
      <c r="G14" s="35">
        <v>184</v>
      </c>
      <c r="H14" s="35">
        <v>20.2</v>
      </c>
      <c r="I14" s="35">
        <v>9.5</v>
      </c>
      <c r="J14" s="36">
        <v>4.5999999999999996</v>
      </c>
    </row>
    <row r="15" spans="1:10" x14ac:dyDescent="0.25">
      <c r="A15" s="7"/>
      <c r="B15" s="1" t="s">
        <v>18</v>
      </c>
      <c r="C15" s="2">
        <v>297</v>
      </c>
      <c r="D15" s="29" t="s">
        <v>87</v>
      </c>
      <c r="E15" s="16">
        <v>200</v>
      </c>
      <c r="F15" s="22">
        <v>10.9</v>
      </c>
      <c r="G15" s="35">
        <v>246</v>
      </c>
      <c r="H15" s="35">
        <v>4.5999999999999996</v>
      </c>
      <c r="I15" s="35">
        <v>5.9</v>
      </c>
      <c r="J15" s="36">
        <v>42.7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1753</v>
      </c>
      <c r="F19" s="27">
        <f t="shared" si="0"/>
        <v>543.05999999999995</v>
      </c>
      <c r="G19" s="41">
        <f t="shared" si="0"/>
        <v>1853</v>
      </c>
      <c r="H19" s="41">
        <f t="shared" si="0"/>
        <v>59.6</v>
      </c>
      <c r="I19" s="41">
        <f t="shared" si="0"/>
        <v>48.4</v>
      </c>
      <c r="J19" s="42">
        <f t="shared" si="0"/>
        <v>290.5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45033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105</v>
      </c>
      <c r="E9" s="15">
        <v>160</v>
      </c>
      <c r="F9" s="21">
        <v>176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 x14ac:dyDescent="0.25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 x14ac:dyDescent="0.25">
      <c r="A15" s="7"/>
      <c r="B15" s="1" t="s">
        <v>18</v>
      </c>
      <c r="C15" s="2">
        <v>456</v>
      </c>
      <c r="D15" s="29" t="s">
        <v>104</v>
      </c>
      <c r="E15" s="16">
        <v>75</v>
      </c>
      <c r="F15" s="22">
        <v>120.8</v>
      </c>
      <c r="G15" s="35">
        <v>166</v>
      </c>
      <c r="H15" s="35">
        <v>7.9</v>
      </c>
      <c r="I15" s="35">
        <v>11</v>
      </c>
      <c r="J15" s="36">
        <v>8.8000000000000007</v>
      </c>
    </row>
    <row r="16" spans="1:10" x14ac:dyDescent="0.25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1605</v>
      </c>
      <c r="F19" s="27">
        <f t="shared" si="0"/>
        <v>612.92999999999995</v>
      </c>
      <c r="G19" s="41">
        <f t="shared" si="0"/>
        <v>1551</v>
      </c>
      <c r="H19" s="41">
        <f t="shared" si="0"/>
        <v>45.8</v>
      </c>
      <c r="I19" s="41">
        <f t="shared" si="0"/>
        <v>54.7</v>
      </c>
      <c r="J19" s="42">
        <f t="shared" si="0"/>
        <v>239.20000000000002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103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93.6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78</vt:i4>
      </vt:variant>
    </vt:vector>
  </HeadingPairs>
  <TitlesOfParts>
    <vt:vector size="78" baseType="lpstr">
      <vt:lpstr>2</vt:lpstr>
      <vt:lpstr>8нояПОН (5)</vt:lpstr>
      <vt:lpstr>8нояПОН</vt:lpstr>
      <vt:lpstr>09нояВТОР (2)</vt:lpstr>
      <vt:lpstr>10 января (2)</vt:lpstr>
      <vt:lpstr>11 января</vt:lpstr>
      <vt:lpstr>12 января (3)</vt:lpstr>
      <vt:lpstr>13 января (5)</vt:lpstr>
      <vt:lpstr>14 января (4)</vt:lpstr>
      <vt:lpstr>17 января</vt:lpstr>
      <vt:lpstr>18 января (2)</vt:lpstr>
      <vt:lpstr>19 января (3)</vt:lpstr>
      <vt:lpstr>20 января (4)</vt:lpstr>
      <vt:lpstr>21 января (4)</vt:lpstr>
      <vt:lpstr>24января (2)</vt:lpstr>
      <vt:lpstr>25 января (3)</vt:lpstr>
      <vt:lpstr>26 января (4)</vt:lpstr>
      <vt:lpstr>27 января (3)</vt:lpstr>
      <vt:lpstr>28 января (4)</vt:lpstr>
      <vt:lpstr>31 января (3)</vt:lpstr>
      <vt:lpstr>1 февраля</vt:lpstr>
      <vt:lpstr>2февраля</vt:lpstr>
      <vt:lpstr>3 февраля</vt:lpstr>
      <vt:lpstr>4 февраля</vt:lpstr>
      <vt:lpstr>7 февраля</vt:lpstr>
      <vt:lpstr>8 февраля</vt:lpstr>
      <vt:lpstr>9 февраля</vt:lpstr>
      <vt:lpstr>10 февраля (2)</vt:lpstr>
      <vt:lpstr>11 февраля</vt:lpstr>
      <vt:lpstr>14 февраля</vt:lpstr>
      <vt:lpstr>15 февраля (2)</vt:lpstr>
      <vt:lpstr>16 февраля (2)</vt:lpstr>
      <vt:lpstr>17 февраля (2)</vt:lpstr>
      <vt:lpstr>18 февраля</vt:lpstr>
      <vt:lpstr>21 февраля (2)</vt:lpstr>
      <vt:lpstr>22 февраля (2)</vt:lpstr>
      <vt:lpstr>24 февраля (2)</vt:lpstr>
      <vt:lpstr>25 февраля (3)</vt:lpstr>
      <vt:lpstr>28февраля (2)</vt:lpstr>
      <vt:lpstr>1 марта</vt:lpstr>
      <vt:lpstr>2 марта</vt:lpstr>
      <vt:lpstr>3 марта</vt:lpstr>
      <vt:lpstr>4 марта</vt:lpstr>
      <vt:lpstr>5 марта</vt:lpstr>
      <vt:lpstr>9 марта</vt:lpstr>
      <vt:lpstr>10 марта</vt:lpstr>
      <vt:lpstr>11 марта</vt:lpstr>
      <vt:lpstr>14 марта</vt:lpstr>
      <vt:lpstr>15 марта (2)</vt:lpstr>
      <vt:lpstr>16 марта (2)</vt:lpstr>
      <vt:lpstr>17марта (2)</vt:lpstr>
      <vt:lpstr>18 марта</vt:lpstr>
      <vt:lpstr>28 марта (2)</vt:lpstr>
      <vt:lpstr>29 марта (2)</vt:lpstr>
      <vt:lpstr>30 марта (3)</vt:lpstr>
      <vt:lpstr>31марта (3)</vt:lpstr>
      <vt:lpstr>3</vt:lpstr>
      <vt:lpstr>1 апреля</vt:lpstr>
      <vt:lpstr>4 апреля</vt:lpstr>
      <vt:lpstr>5 апреля</vt:lpstr>
      <vt:lpstr>6 апреля</vt:lpstr>
      <vt:lpstr>7 апреля</vt:lpstr>
      <vt:lpstr>8 апреля</vt:lpstr>
      <vt:lpstr>11 апреля</vt:lpstr>
      <vt:lpstr>12 апреля</vt:lpstr>
      <vt:lpstr>13 апреля</vt:lpstr>
      <vt:lpstr>14 апреля</vt:lpstr>
      <vt:lpstr>15 апреля</vt:lpstr>
      <vt:lpstr>19 апреля (2)</vt:lpstr>
      <vt:lpstr>20 апреля</vt:lpstr>
      <vt:lpstr>21  апреля (2)</vt:lpstr>
      <vt:lpstr>22 апреля (2)</vt:lpstr>
      <vt:lpstr>25 апреля (2)</vt:lpstr>
      <vt:lpstr>26 апреля (3)</vt:lpstr>
      <vt:lpstr>27 апреля (2)</vt:lpstr>
      <vt:lpstr>28 апреля (2)</vt:lpstr>
      <vt:lpstr>17.04.2023</vt:lpstr>
      <vt:lpstr>19 мая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2023-04-18T04:06:22Z</dcterms:modified>
</cp:coreProperties>
</file>